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480" windowHeight="11640"/>
  </bookViews>
  <sheets>
    <sheet name="Muži" sheetId="1" r:id="rId1"/>
    <sheet name="Ženy" sheetId="2" r:id="rId2"/>
    <sheet name="Smíšené" sheetId="3" r:id="rId3"/>
    <sheet name="Neregistrovaní" sheetId="4" r:id="rId4"/>
  </sheets>
  <calcPr calcId="145621"/>
</workbook>
</file>

<file path=xl/calcChain.xml><?xml version="1.0" encoding="utf-8"?>
<calcChain xmlns="http://schemas.openxmlformats.org/spreadsheetml/2006/main">
  <c r="H61" i="4" l="1"/>
  <c r="H60" i="4"/>
  <c r="H52" i="4"/>
  <c r="H51" i="4"/>
  <c r="H46" i="4"/>
  <c r="H45" i="4"/>
  <c r="H43" i="4"/>
  <c r="H42" i="4"/>
  <c r="H40" i="4"/>
  <c r="H39" i="4"/>
  <c r="H37" i="4"/>
  <c r="H36" i="4"/>
  <c r="H34" i="4"/>
  <c r="H33" i="4"/>
  <c r="H31" i="4"/>
  <c r="H30" i="4"/>
  <c r="H28" i="4"/>
  <c r="H27" i="4"/>
  <c r="H25" i="4"/>
  <c r="H24" i="4"/>
  <c r="H22" i="4"/>
  <c r="H21" i="4"/>
  <c r="H10" i="4"/>
  <c r="H9" i="4"/>
  <c r="H7" i="4"/>
  <c r="H6" i="4"/>
  <c r="H26" i="3"/>
  <c r="H25" i="3"/>
  <c r="H20" i="3"/>
  <c r="H19" i="3"/>
  <c r="H8" i="3"/>
  <c r="H7" i="3"/>
  <c r="H62" i="1"/>
  <c r="H61" i="1"/>
  <c r="I61" i="1" s="1"/>
  <c r="H50" i="1"/>
  <c r="H49" i="1"/>
  <c r="H32" i="1"/>
  <c r="H31" i="1"/>
  <c r="H29" i="1"/>
  <c r="H28" i="1"/>
  <c r="I28" i="1" s="1"/>
  <c r="H17" i="1"/>
  <c r="H16" i="1"/>
  <c r="H8" i="1"/>
  <c r="H7" i="1"/>
  <c r="I60" i="4" l="1"/>
  <c r="I51" i="4"/>
  <c r="I45" i="4"/>
  <c r="I42" i="4"/>
  <c r="I39" i="4"/>
  <c r="I36" i="4"/>
  <c r="I33" i="4"/>
  <c r="I30" i="4"/>
  <c r="I27" i="4"/>
  <c r="I24" i="4"/>
  <c r="I21" i="4"/>
  <c r="I9" i="4"/>
  <c r="I6" i="4"/>
  <c r="I25" i="3"/>
  <c r="I19" i="3"/>
  <c r="I7" i="3"/>
  <c r="I49" i="1"/>
  <c r="I31" i="1"/>
  <c r="I16" i="1"/>
  <c r="I7" i="1"/>
  <c r="H59" i="1"/>
  <c r="H58" i="1"/>
  <c r="H56" i="1"/>
  <c r="H55" i="1"/>
  <c r="H53" i="1"/>
  <c r="H52" i="1"/>
  <c r="H47" i="1"/>
  <c r="H46" i="1"/>
  <c r="I46" i="1" s="1"/>
  <c r="H44" i="1"/>
  <c r="H43" i="1"/>
  <c r="H38" i="1"/>
  <c r="H37" i="1"/>
  <c r="H35" i="1"/>
  <c r="H34" i="1"/>
  <c r="H26" i="1"/>
  <c r="H25" i="1"/>
  <c r="I25" i="1" s="1"/>
  <c r="H23" i="1"/>
  <c r="H22" i="1"/>
  <c r="I22" i="1" s="1"/>
  <c r="H20" i="1"/>
  <c r="H19" i="1"/>
  <c r="H11" i="1"/>
  <c r="H10" i="1"/>
  <c r="H41" i="1"/>
  <c r="H40" i="1"/>
  <c r="H14" i="1"/>
  <c r="H13" i="1"/>
  <c r="H35" i="3"/>
  <c r="H34" i="3"/>
  <c r="H32" i="3"/>
  <c r="H31" i="3"/>
  <c r="H29" i="3"/>
  <c r="H28" i="3"/>
  <c r="H23" i="3"/>
  <c r="H22" i="3"/>
  <c r="H17" i="3"/>
  <c r="H16" i="3"/>
  <c r="H14" i="3"/>
  <c r="H13" i="3"/>
  <c r="H11" i="3"/>
  <c r="H10" i="3"/>
  <c r="H38" i="3"/>
  <c r="H37" i="3"/>
  <c r="H58" i="4"/>
  <c r="H57" i="4"/>
  <c r="H55" i="4"/>
  <c r="H54" i="4"/>
  <c r="H49" i="4"/>
  <c r="H48" i="4"/>
  <c r="H19" i="4"/>
  <c r="H18" i="4"/>
  <c r="H16" i="4"/>
  <c r="H15" i="4"/>
  <c r="H13" i="4"/>
  <c r="H12" i="4"/>
  <c r="H13" i="2"/>
  <c r="H12" i="2"/>
  <c r="H10" i="2"/>
  <c r="H9" i="2"/>
  <c r="H7" i="2"/>
  <c r="H6" i="2"/>
  <c r="I22" i="3" l="1"/>
  <c r="I12" i="2"/>
  <c r="I9" i="2"/>
  <c r="I52" i="1"/>
  <c r="I10" i="1"/>
  <c r="I57" i="4"/>
  <c r="I54" i="4"/>
  <c r="I48" i="4"/>
  <c r="I18" i="4"/>
  <c r="I15" i="4"/>
  <c r="I34" i="3"/>
  <c r="I31" i="3"/>
  <c r="I28" i="3"/>
  <c r="I16" i="3"/>
  <c r="I58" i="1"/>
  <c r="I55" i="1"/>
  <c r="I43" i="1"/>
  <c r="I37" i="1"/>
  <c r="I34" i="1"/>
  <c r="I19" i="1"/>
  <c r="I13" i="3"/>
  <c r="I10" i="3"/>
  <c r="I40" i="1"/>
  <c r="I12" i="4"/>
  <c r="I6" i="2"/>
  <c r="I37" i="3"/>
  <c r="I13" i="1"/>
</calcChain>
</file>

<file path=xl/sharedStrings.xml><?xml version="1.0" encoding="utf-8"?>
<sst xmlns="http://schemas.openxmlformats.org/spreadsheetml/2006/main" count="250" uniqueCount="163">
  <si>
    <t>Oddíl - Název</t>
  </si>
  <si>
    <t>Pl</t>
  </si>
  <si>
    <t>Do</t>
  </si>
  <si>
    <t>Celk</t>
  </si>
  <si>
    <t>Ch</t>
  </si>
  <si>
    <t>Výkon - součet</t>
  </si>
  <si>
    <t>Pořadí</t>
  </si>
  <si>
    <t>Výsledková tabulka memoriálu manželů Drápelových r. 2016</t>
  </si>
  <si>
    <t>Příjmení a jméno</t>
  </si>
  <si>
    <t>Kategorie - Muži</t>
  </si>
  <si>
    <t>Kategorie - Ženy</t>
  </si>
  <si>
    <t>Kategorie - Smíšené</t>
  </si>
  <si>
    <t>Kategorie - Neregistrovaní</t>
  </si>
  <si>
    <t>Výsledková tabulka memoriálu manž.  Drápelových r. 2016</t>
  </si>
  <si>
    <t>Votava Petr</t>
  </si>
  <si>
    <t>Votava Martin</t>
  </si>
  <si>
    <t>Lovíšek  Jozef</t>
  </si>
  <si>
    <t>Svobodová   Miluše</t>
  </si>
  <si>
    <t>Nové Město</t>
  </si>
  <si>
    <t>Kuběna   František</t>
  </si>
  <si>
    <t>Hlisnikovský   Karel</t>
  </si>
  <si>
    <t>Start  Jihlava</t>
  </si>
  <si>
    <t>TJ Husovice</t>
  </si>
  <si>
    <t>V</t>
  </si>
  <si>
    <t>Žižlavský  Tomáš</t>
  </si>
  <si>
    <t>Kelpenčepová  Lucie</t>
  </si>
  <si>
    <t>Sailerová   Anna</t>
  </si>
  <si>
    <t>Hrubý   Petr</t>
  </si>
  <si>
    <t>Slavoj Praha</t>
  </si>
  <si>
    <t>Pevný Robert</t>
  </si>
  <si>
    <t>TJ Třebíč</t>
  </si>
  <si>
    <t>Toman  Lukáš</t>
  </si>
  <si>
    <t>Toman  Zdeněk</t>
  </si>
  <si>
    <t>Spartak Pelhřimov</t>
  </si>
  <si>
    <t>Fučík  Josef</t>
  </si>
  <si>
    <t>Benda   Jaroslav</t>
  </si>
  <si>
    <t>Horák Luboš</t>
  </si>
  <si>
    <t>Kohout Pavel</t>
  </si>
  <si>
    <t>Uhlíř  Karel</t>
  </si>
  <si>
    <t>Tenk  Jaroslav</t>
  </si>
  <si>
    <t>Konstruktiva Meteor</t>
  </si>
  <si>
    <t>Gragar  Jan</t>
  </si>
  <si>
    <t>Šupčík  Filip</t>
  </si>
  <si>
    <t>TJ BOPO</t>
  </si>
  <si>
    <t>Sokol Brno IV</t>
  </si>
  <si>
    <t>Chadim  Lukáš</t>
  </si>
  <si>
    <t>Berka  Petr</t>
  </si>
  <si>
    <t>Nové Hrady</t>
  </si>
  <si>
    <t>Kříha  Pavel</t>
  </si>
  <si>
    <t>Kříha  Karel</t>
  </si>
  <si>
    <t>KK Konstruktiva Praha</t>
  </si>
  <si>
    <t>Pleticha Jaroslav</t>
  </si>
  <si>
    <t>Vymazal  Pavel</t>
  </si>
  <si>
    <t>Škoda  Pavel</t>
  </si>
  <si>
    <t>Miko   Michal</t>
  </si>
  <si>
    <t>Jakoubek  František</t>
  </si>
  <si>
    <t>Drápela  Bohumil</t>
  </si>
  <si>
    <t>Hruška  Jan</t>
  </si>
  <si>
    <t>Linhart   Libor</t>
  </si>
  <si>
    <t>Rozsýval  Marek</t>
  </si>
  <si>
    <t>Máca  Radim</t>
  </si>
  <si>
    <t>Loučka  Jiří</t>
  </si>
  <si>
    <t>Kuběnová Anna</t>
  </si>
  <si>
    <t>Janková</t>
  </si>
  <si>
    <t>Holoubek Zdeněk</t>
  </si>
  <si>
    <t>Kříhová Romana</t>
  </si>
  <si>
    <t>Kříha  Vojtěch</t>
  </si>
  <si>
    <t>Rosendorfová R.</t>
  </si>
  <si>
    <t>Zouhar Rudolf</t>
  </si>
  <si>
    <t>Procházková Pavla</t>
  </si>
  <si>
    <t>Deyssig  Petr</t>
  </si>
  <si>
    <t>Vrkoč  Zdeněk</t>
  </si>
  <si>
    <t>Nové Veselí</t>
  </si>
  <si>
    <t>Svojanovský Roman</t>
  </si>
  <si>
    <t>Hrstka  Aleš</t>
  </si>
  <si>
    <t>Prokeš Jaromír</t>
  </si>
  <si>
    <t>Beneš  Jiří</t>
  </si>
  <si>
    <t>TR Horka - Domky</t>
  </si>
  <si>
    <t>MIMONI</t>
  </si>
  <si>
    <t>Kratochvíl  Pavel</t>
  </si>
  <si>
    <t>Oujezdská Lída</t>
  </si>
  <si>
    <t>Prokeš  Jaromír</t>
  </si>
  <si>
    <t>Vrkoč  Jaroslav</t>
  </si>
  <si>
    <t>Vlček  Miroslav</t>
  </si>
  <si>
    <t>Bystřice p. Perštejnem</t>
  </si>
  <si>
    <t>Havíř  Jiří</t>
  </si>
  <si>
    <t>Novotný  Stanislav</t>
  </si>
  <si>
    <t>1</t>
  </si>
  <si>
    <t>Miška  martin</t>
  </si>
  <si>
    <t>2</t>
  </si>
  <si>
    <t>3</t>
  </si>
  <si>
    <t>4</t>
  </si>
  <si>
    <t>Brátka  Tomáš</t>
  </si>
  <si>
    <t>Novotný  Mojmír</t>
  </si>
  <si>
    <t>5</t>
  </si>
  <si>
    <t>6</t>
  </si>
  <si>
    <t>7</t>
  </si>
  <si>
    <t>8</t>
  </si>
  <si>
    <t>Mátl  Miroslav</t>
  </si>
  <si>
    <t>9</t>
  </si>
  <si>
    <t>Hybš  Karel</t>
  </si>
  <si>
    <t>Plachý  Pavel</t>
  </si>
  <si>
    <t>10</t>
  </si>
  <si>
    <t>11</t>
  </si>
  <si>
    <t>12</t>
  </si>
  <si>
    <t>13</t>
  </si>
  <si>
    <t>14</t>
  </si>
  <si>
    <t>15</t>
  </si>
  <si>
    <t>Macko  Jiří</t>
  </si>
  <si>
    <t>Švehlík  Zdeněk</t>
  </si>
  <si>
    <t>KK PSJ Jihlava</t>
  </si>
  <si>
    <t>16</t>
  </si>
  <si>
    <t>17</t>
  </si>
  <si>
    <t>18</t>
  </si>
  <si>
    <t>19</t>
  </si>
  <si>
    <t>Vytisková   Zdena</t>
  </si>
  <si>
    <t>Landkamerová L.</t>
  </si>
  <si>
    <t>TJ Spartak Pelhřimov</t>
  </si>
  <si>
    <t>Ježková  Marie</t>
  </si>
  <si>
    <t>Kolářová  Zdenka</t>
  </si>
  <si>
    <t>Carvová K.</t>
  </si>
  <si>
    <t>Vytisková Š.</t>
  </si>
  <si>
    <t>SK Žižkov - Admira Praha</t>
  </si>
  <si>
    <t>Sedláčková  Irini</t>
  </si>
  <si>
    <t>Vacková  Šárka</t>
  </si>
  <si>
    <t>Strnad  Luboš</t>
  </si>
  <si>
    <t>Kříha Tomáš</t>
  </si>
  <si>
    <t>Sokol  Brno IV</t>
  </si>
  <si>
    <t>Svoboda Josef</t>
  </si>
  <si>
    <t>Ferdan Antonín</t>
  </si>
  <si>
    <t>Pešák  David</t>
  </si>
  <si>
    <t>Šivr  Dušan</t>
  </si>
  <si>
    <t>Vokurka  Lubomír</t>
  </si>
  <si>
    <t>Palán  Michal</t>
  </si>
  <si>
    <t>Jihlava</t>
  </si>
  <si>
    <t>Nejedlý  Ivoš</t>
  </si>
  <si>
    <t>Vacek Petr</t>
  </si>
  <si>
    <t>ŘÍZA</t>
  </si>
  <si>
    <t>Řezáč  Petr</t>
  </si>
  <si>
    <t>TUČŇÁCI</t>
  </si>
  <si>
    <t>Kantor  Vladimír</t>
  </si>
  <si>
    <t>Holas  Jaroslav</t>
  </si>
  <si>
    <t>Malý  Milan</t>
  </si>
  <si>
    <t>Malý Daniel</t>
  </si>
  <si>
    <t>MLOCI</t>
  </si>
  <si>
    <t>Reitermann Bohuslav</t>
  </si>
  <si>
    <t>Ševela  Igor</t>
  </si>
  <si>
    <t>JIHLAVA</t>
  </si>
  <si>
    <t>Rozsypal  Tomáš</t>
  </si>
  <si>
    <t>Němec  Lukáš</t>
  </si>
  <si>
    <t>Vrzal  Karel</t>
  </si>
  <si>
    <t>Vrzal  Radek</t>
  </si>
  <si>
    <t>Pavlíček  Erik</t>
  </si>
  <si>
    <t>Krutiš  Petr</t>
  </si>
  <si>
    <t>SRŠNI</t>
  </si>
  <si>
    <t>Macek  Jiří</t>
  </si>
  <si>
    <t>Kühweg Milan</t>
  </si>
  <si>
    <t>Štarková  Dominika</t>
  </si>
  <si>
    <t>Štark Ladislav</t>
  </si>
  <si>
    <t>PACOŠI                 Staré Hobzí</t>
  </si>
  <si>
    <t>Výkon- součet</t>
  </si>
  <si>
    <t>Kašpar   Jiří</t>
  </si>
  <si>
    <t>Kříhová Tereza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</si>
</sst>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8"/>
      <color theme="1"/>
      <name val="Script MT Bold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theme="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Protection="1"/>
    <xf numFmtId="0" fontId="1" fillId="0" borderId="2" xfId="0" applyFont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Border="1"/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0" borderId="11" xfId="0" applyBorder="1"/>
    <xf numFmtId="0" fontId="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11" xfId="0" applyBorder="1" applyProtection="1"/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6"/>
  <sheetViews>
    <sheetView tabSelected="1" showWhiteSpace="0" view="pageLayout" zoomScale="85" zoomScalePageLayoutView="85" workbookViewId="0">
      <selection activeCell="L16" sqref="L16"/>
    </sheetView>
  </sheetViews>
  <sheetFormatPr defaultRowHeight="15" x14ac:dyDescent="0.25"/>
  <cols>
    <col min="1" max="1" width="2" customWidth="1"/>
    <col min="3" max="3" width="23.7109375" customWidth="1"/>
    <col min="4" max="4" width="25.28515625" customWidth="1"/>
    <col min="5" max="5" width="6.42578125" customWidth="1"/>
    <col min="6" max="6" width="6.28515625" customWidth="1"/>
    <col min="7" max="7" width="3.85546875" customWidth="1"/>
    <col min="8" max="8" width="6" style="10" customWidth="1"/>
    <col min="9" max="9" width="15.140625" customWidth="1"/>
  </cols>
  <sheetData>
    <row r="2" spans="2:9" ht="23.25" x14ac:dyDescent="0.35">
      <c r="B2" s="7" t="s">
        <v>7</v>
      </c>
    </row>
    <row r="3" spans="2:9" ht="23.25" x14ac:dyDescent="0.35">
      <c r="D3" s="7" t="s">
        <v>9</v>
      </c>
    </row>
    <row r="4" spans="2:9" ht="8.25" customHeight="1" thickBot="1" x14ac:dyDescent="0.4">
      <c r="D4" s="7"/>
    </row>
    <row r="5" spans="2:9" ht="30.75" customHeight="1" thickBot="1" x14ac:dyDescent="0.3">
      <c r="B5" s="1" t="s">
        <v>6</v>
      </c>
      <c r="C5" s="2" t="s">
        <v>8</v>
      </c>
      <c r="D5" s="2" t="s">
        <v>0</v>
      </c>
      <c r="E5" s="9" t="s">
        <v>1</v>
      </c>
      <c r="F5" s="6" t="s">
        <v>2</v>
      </c>
      <c r="G5" s="6" t="s">
        <v>4</v>
      </c>
      <c r="H5" s="11" t="s">
        <v>3</v>
      </c>
      <c r="I5" s="2" t="s">
        <v>5</v>
      </c>
    </row>
    <row r="6" spans="2:9" ht="1.5" customHeight="1" thickBot="1" x14ac:dyDescent="0.4">
      <c r="D6" s="7"/>
    </row>
    <row r="7" spans="2:9" ht="20.100000000000001" customHeight="1" thickBot="1" x14ac:dyDescent="0.3">
      <c r="B7" s="39" t="s">
        <v>87</v>
      </c>
      <c r="C7" s="1" t="s">
        <v>29</v>
      </c>
      <c r="D7" s="41" t="s">
        <v>30</v>
      </c>
      <c r="E7" s="9">
        <v>304</v>
      </c>
      <c r="F7" s="6">
        <v>168</v>
      </c>
      <c r="G7" s="6">
        <v>2</v>
      </c>
      <c r="H7" s="13">
        <f>SUM(E7:F7)</f>
        <v>472</v>
      </c>
      <c r="I7" s="43">
        <f>SUM(H7:H8)</f>
        <v>919</v>
      </c>
    </row>
    <row r="8" spans="2:9" ht="20.100000000000001" customHeight="1" thickBot="1" x14ac:dyDescent="0.3">
      <c r="B8" s="40"/>
      <c r="C8" s="4" t="s">
        <v>88</v>
      </c>
      <c r="D8" s="42"/>
      <c r="E8" s="8">
        <v>322</v>
      </c>
      <c r="F8" s="5">
        <v>125</v>
      </c>
      <c r="G8" s="5">
        <v>7</v>
      </c>
      <c r="H8" s="12">
        <f>SUM(E8:F8)</f>
        <v>447</v>
      </c>
      <c r="I8" s="44"/>
    </row>
    <row r="9" spans="2:9" ht="6.75" customHeight="1" thickBot="1" x14ac:dyDescent="0.3">
      <c r="B9" s="16"/>
      <c r="C9" s="17"/>
      <c r="D9" s="18"/>
      <c r="E9" s="19"/>
      <c r="F9" s="19"/>
      <c r="G9" s="19"/>
      <c r="H9" s="20"/>
      <c r="I9" s="21"/>
    </row>
    <row r="10" spans="2:9" ht="20.100000000000001" customHeight="1" thickBot="1" x14ac:dyDescent="0.3">
      <c r="B10" s="39" t="s">
        <v>89</v>
      </c>
      <c r="C10" s="1" t="s">
        <v>31</v>
      </c>
      <c r="D10" s="41" t="s">
        <v>30</v>
      </c>
      <c r="E10" s="9">
        <v>300</v>
      </c>
      <c r="F10" s="6">
        <v>153</v>
      </c>
      <c r="G10" s="6">
        <v>0</v>
      </c>
      <c r="H10" s="14">
        <f>SUM(E10:F10)</f>
        <v>453</v>
      </c>
      <c r="I10" s="43">
        <f>SUM(H10:H11)</f>
        <v>873</v>
      </c>
    </row>
    <row r="11" spans="2:9" ht="20.100000000000001" customHeight="1" thickBot="1" x14ac:dyDescent="0.3">
      <c r="B11" s="40"/>
      <c r="C11" s="4" t="s">
        <v>32</v>
      </c>
      <c r="D11" s="42"/>
      <c r="E11" s="8">
        <v>279</v>
      </c>
      <c r="F11" s="5">
        <v>141</v>
      </c>
      <c r="G11" s="5">
        <v>4</v>
      </c>
      <c r="H11" s="12">
        <f>SUM(E11:F11)</f>
        <v>420</v>
      </c>
      <c r="I11" s="44"/>
    </row>
    <row r="12" spans="2:9" ht="6.75" customHeight="1" thickBot="1" x14ac:dyDescent="0.3">
      <c r="B12" s="16"/>
      <c r="C12" s="17"/>
      <c r="D12" s="18"/>
      <c r="E12" s="19"/>
      <c r="F12" s="19"/>
      <c r="G12" s="19"/>
      <c r="H12" s="20"/>
      <c r="I12" s="21"/>
    </row>
    <row r="13" spans="2:9" ht="20.100000000000001" customHeight="1" thickBot="1" x14ac:dyDescent="0.3">
      <c r="B13" s="39" t="s">
        <v>90</v>
      </c>
      <c r="C13" s="1" t="s">
        <v>14</v>
      </c>
      <c r="D13" s="41" t="s">
        <v>21</v>
      </c>
      <c r="E13" s="9">
        <v>305</v>
      </c>
      <c r="F13" s="6">
        <v>123</v>
      </c>
      <c r="G13" s="6">
        <v>7</v>
      </c>
      <c r="H13" s="14">
        <f>SUM(E13:F13)</f>
        <v>428</v>
      </c>
      <c r="I13" s="43">
        <f>SUM(H13:H14)</f>
        <v>871</v>
      </c>
    </row>
    <row r="14" spans="2:9" ht="20.100000000000001" customHeight="1" thickBot="1" x14ac:dyDescent="0.3">
      <c r="B14" s="40"/>
      <c r="C14" s="4" t="s">
        <v>15</v>
      </c>
      <c r="D14" s="42"/>
      <c r="E14" s="8">
        <v>318</v>
      </c>
      <c r="F14" s="5">
        <v>125</v>
      </c>
      <c r="G14" s="5">
        <v>4</v>
      </c>
      <c r="H14" s="12">
        <f>SUM(E14:F14)</f>
        <v>443</v>
      </c>
      <c r="I14" s="44"/>
    </row>
    <row r="15" spans="2:9" ht="6.75" customHeight="1" thickBot="1" x14ac:dyDescent="0.3">
      <c r="B15" s="16"/>
      <c r="C15" s="17"/>
      <c r="D15" s="18"/>
      <c r="E15" s="19"/>
      <c r="F15" s="19"/>
      <c r="G15" s="19"/>
      <c r="H15" s="20"/>
      <c r="I15" s="21"/>
    </row>
    <row r="16" spans="2:9" ht="20.100000000000001" customHeight="1" thickBot="1" x14ac:dyDescent="0.3">
      <c r="B16" s="39" t="s">
        <v>91</v>
      </c>
      <c r="C16" s="1" t="s">
        <v>92</v>
      </c>
      <c r="D16" s="41" t="s">
        <v>30</v>
      </c>
      <c r="E16" s="9">
        <v>249</v>
      </c>
      <c r="F16" s="6">
        <v>134</v>
      </c>
      <c r="G16" s="6">
        <v>4</v>
      </c>
      <c r="H16" s="14">
        <f>SUM(E16:F16)</f>
        <v>383</v>
      </c>
      <c r="I16" s="43">
        <f>SUM(H16:H17)</f>
        <v>834</v>
      </c>
    </row>
    <row r="17" spans="2:9" ht="20.100000000000001" customHeight="1" thickBot="1" x14ac:dyDescent="0.3">
      <c r="B17" s="40"/>
      <c r="C17" s="4" t="s">
        <v>93</v>
      </c>
      <c r="D17" s="42"/>
      <c r="E17" s="8">
        <v>300</v>
      </c>
      <c r="F17" s="5">
        <v>151</v>
      </c>
      <c r="G17" s="5">
        <v>2</v>
      </c>
      <c r="H17" s="12">
        <f>SUM(E17:F17)</f>
        <v>451</v>
      </c>
      <c r="I17" s="44"/>
    </row>
    <row r="18" spans="2:9" ht="6.75" customHeight="1" thickBot="1" x14ac:dyDescent="0.3">
      <c r="B18" s="16"/>
      <c r="C18" s="17"/>
      <c r="D18" s="18"/>
      <c r="E18" s="19"/>
      <c r="F18" s="19"/>
      <c r="G18" s="19"/>
      <c r="H18" s="20"/>
      <c r="I18" s="21"/>
    </row>
    <row r="19" spans="2:9" ht="20.100000000000001" customHeight="1" thickBot="1" x14ac:dyDescent="0.3">
      <c r="B19" s="39" t="s">
        <v>94</v>
      </c>
      <c r="C19" s="1" t="s">
        <v>34</v>
      </c>
      <c r="D19" s="41" t="s">
        <v>33</v>
      </c>
      <c r="E19" s="9">
        <v>287</v>
      </c>
      <c r="F19" s="6">
        <v>105</v>
      </c>
      <c r="G19" s="6">
        <v>7</v>
      </c>
      <c r="H19" s="14">
        <f>SUM(E19:F19)</f>
        <v>392</v>
      </c>
      <c r="I19" s="43">
        <f>SUM(H19:H20)</f>
        <v>830</v>
      </c>
    </row>
    <row r="20" spans="2:9" ht="20.100000000000001" customHeight="1" thickBot="1" x14ac:dyDescent="0.3">
      <c r="B20" s="40"/>
      <c r="C20" s="4" t="s">
        <v>35</v>
      </c>
      <c r="D20" s="42"/>
      <c r="E20" s="8">
        <v>308</v>
      </c>
      <c r="F20" s="5">
        <v>130</v>
      </c>
      <c r="G20" s="5">
        <v>6</v>
      </c>
      <c r="H20" s="12">
        <f>SUM(E20:F20)</f>
        <v>438</v>
      </c>
      <c r="I20" s="44"/>
    </row>
    <row r="21" spans="2:9" ht="6.75" customHeight="1" thickBot="1" x14ac:dyDescent="0.3">
      <c r="B21" s="16"/>
      <c r="C21" s="17"/>
      <c r="D21" s="18"/>
      <c r="E21" s="19"/>
      <c r="F21" s="19"/>
      <c r="G21" s="19"/>
      <c r="H21" s="20"/>
      <c r="I21" s="21"/>
    </row>
    <row r="22" spans="2:9" ht="20.100000000000001" customHeight="1" thickBot="1" x14ac:dyDescent="0.3">
      <c r="B22" s="39" t="s">
        <v>95</v>
      </c>
      <c r="C22" s="1" t="s">
        <v>36</v>
      </c>
      <c r="D22" s="41" t="s">
        <v>30</v>
      </c>
      <c r="E22" s="9">
        <v>302</v>
      </c>
      <c r="F22" s="6">
        <v>111</v>
      </c>
      <c r="G22" s="6">
        <v>10</v>
      </c>
      <c r="H22" s="14">
        <f>SUM(E22:F22)</f>
        <v>413</v>
      </c>
      <c r="I22" s="43">
        <f>SUM(H22:H23)</f>
        <v>827</v>
      </c>
    </row>
    <row r="23" spans="2:9" ht="20.100000000000001" customHeight="1" thickBot="1" x14ac:dyDescent="0.3">
      <c r="B23" s="40"/>
      <c r="C23" s="4" t="s">
        <v>37</v>
      </c>
      <c r="D23" s="42"/>
      <c r="E23" s="8">
        <v>299</v>
      </c>
      <c r="F23" s="5">
        <v>115</v>
      </c>
      <c r="G23" s="5">
        <v>9</v>
      </c>
      <c r="H23" s="12">
        <f>SUM(E23:F23)</f>
        <v>414</v>
      </c>
      <c r="I23" s="44"/>
    </row>
    <row r="24" spans="2:9" ht="6.75" customHeight="1" thickBot="1" x14ac:dyDescent="0.3">
      <c r="B24" s="16"/>
      <c r="C24" s="17"/>
      <c r="D24" s="18"/>
      <c r="E24" s="19"/>
      <c r="F24" s="19"/>
      <c r="G24" s="19"/>
      <c r="H24" s="20"/>
      <c r="I24" s="21"/>
    </row>
    <row r="25" spans="2:9" ht="20.100000000000001" customHeight="1" thickBot="1" x14ac:dyDescent="0.3">
      <c r="B25" s="39" t="s">
        <v>96</v>
      </c>
      <c r="C25" s="1" t="s">
        <v>38</v>
      </c>
      <c r="D25" s="41" t="s">
        <v>30</v>
      </c>
      <c r="E25" s="9">
        <v>298</v>
      </c>
      <c r="F25" s="6">
        <v>123</v>
      </c>
      <c r="G25" s="6">
        <v>9</v>
      </c>
      <c r="H25" s="13">
        <f>SUM(E25:F25)</f>
        <v>421</v>
      </c>
      <c r="I25" s="43">
        <f>SUM(H25:H26)</f>
        <v>825</v>
      </c>
    </row>
    <row r="26" spans="2:9" ht="20.100000000000001" customHeight="1" thickBot="1" x14ac:dyDescent="0.3">
      <c r="B26" s="40"/>
      <c r="C26" s="4" t="s">
        <v>39</v>
      </c>
      <c r="D26" s="42"/>
      <c r="E26" s="8">
        <v>280</v>
      </c>
      <c r="F26" s="5">
        <v>124</v>
      </c>
      <c r="G26" s="5">
        <v>4</v>
      </c>
      <c r="H26" s="12">
        <f>SUM(E26:F26)</f>
        <v>404</v>
      </c>
      <c r="I26" s="44"/>
    </row>
    <row r="27" spans="2:9" ht="6.75" customHeight="1" thickBot="1" x14ac:dyDescent="0.3">
      <c r="B27" s="16"/>
      <c r="C27" s="17"/>
      <c r="D27" s="18"/>
      <c r="E27" s="19"/>
      <c r="F27" s="19"/>
      <c r="G27" s="19"/>
      <c r="H27" s="20"/>
      <c r="I27" s="21"/>
    </row>
    <row r="28" spans="2:9" ht="20.100000000000001" customHeight="1" thickBot="1" x14ac:dyDescent="0.3">
      <c r="B28" s="39" t="s">
        <v>97</v>
      </c>
      <c r="C28" s="1" t="s">
        <v>42</v>
      </c>
      <c r="D28" s="41" t="s">
        <v>43</v>
      </c>
      <c r="E28" s="9">
        <v>294</v>
      </c>
      <c r="F28" s="6">
        <v>116</v>
      </c>
      <c r="G28" s="6">
        <v>5</v>
      </c>
      <c r="H28" s="13">
        <f>SUM(E28:F28)</f>
        <v>410</v>
      </c>
      <c r="I28" s="43">
        <f>SUM(H28:H29)</f>
        <v>822</v>
      </c>
    </row>
    <row r="29" spans="2:9" ht="20.100000000000001" customHeight="1" thickBot="1" x14ac:dyDescent="0.3">
      <c r="B29" s="40"/>
      <c r="C29" s="4" t="s">
        <v>98</v>
      </c>
      <c r="D29" s="42"/>
      <c r="E29" s="8">
        <v>297</v>
      </c>
      <c r="F29" s="5">
        <v>115</v>
      </c>
      <c r="G29" s="5">
        <v>6</v>
      </c>
      <c r="H29" s="12">
        <f>SUM(E29:F29)</f>
        <v>412</v>
      </c>
      <c r="I29" s="44"/>
    </row>
    <row r="30" spans="2:9" ht="6.75" customHeight="1" thickBot="1" x14ac:dyDescent="0.3">
      <c r="B30" s="16"/>
      <c r="C30" s="17"/>
      <c r="D30" s="18"/>
      <c r="E30" s="19"/>
      <c r="F30" s="19"/>
      <c r="G30" s="19"/>
      <c r="H30" s="20"/>
      <c r="I30" s="21"/>
    </row>
    <row r="31" spans="2:9" ht="20.100000000000001" customHeight="1" thickBot="1" x14ac:dyDescent="0.3">
      <c r="B31" s="39" t="s">
        <v>99</v>
      </c>
      <c r="C31" s="1" t="s">
        <v>100</v>
      </c>
      <c r="D31" s="41" t="s">
        <v>40</v>
      </c>
      <c r="E31" s="9">
        <v>254</v>
      </c>
      <c r="F31" s="6">
        <v>115</v>
      </c>
      <c r="G31" s="6">
        <v>11</v>
      </c>
      <c r="H31" s="13">
        <f>SUM(E31:F31)</f>
        <v>369</v>
      </c>
      <c r="I31" s="43">
        <f>SUM(H31:H32)</f>
        <v>812</v>
      </c>
    </row>
    <row r="32" spans="2:9" ht="20.100000000000001" customHeight="1" thickBot="1" x14ac:dyDescent="0.3">
      <c r="B32" s="40"/>
      <c r="C32" s="4" t="s">
        <v>101</v>
      </c>
      <c r="D32" s="42"/>
      <c r="E32" s="8">
        <v>303</v>
      </c>
      <c r="F32" s="5">
        <v>140</v>
      </c>
      <c r="G32" s="5">
        <v>7</v>
      </c>
      <c r="H32" s="12">
        <f>SUM(E32:F32)</f>
        <v>443</v>
      </c>
      <c r="I32" s="44"/>
    </row>
    <row r="33" spans="2:9" ht="6.75" customHeight="1" thickBot="1" x14ac:dyDescent="0.3">
      <c r="B33" s="16"/>
      <c r="C33" s="17"/>
      <c r="D33" s="18"/>
      <c r="E33" s="19"/>
      <c r="F33" s="19"/>
      <c r="G33" s="19"/>
      <c r="H33" s="20"/>
      <c r="I33" s="21"/>
    </row>
    <row r="34" spans="2:9" ht="20.100000000000001" customHeight="1" thickBot="1" x14ac:dyDescent="0.3">
      <c r="B34" s="39" t="s">
        <v>102</v>
      </c>
      <c r="C34" s="1" t="s">
        <v>41</v>
      </c>
      <c r="D34" s="41" t="s">
        <v>43</v>
      </c>
      <c r="E34" s="9">
        <v>275</v>
      </c>
      <c r="F34" s="6">
        <v>135</v>
      </c>
      <c r="G34" s="6">
        <v>11</v>
      </c>
      <c r="H34" s="14">
        <f>SUM(E34:F34)</f>
        <v>410</v>
      </c>
      <c r="I34" s="43">
        <f>SUM(H34:H35)</f>
        <v>808</v>
      </c>
    </row>
    <row r="35" spans="2:9" ht="20.100000000000001" customHeight="1" thickBot="1" x14ac:dyDescent="0.3">
      <c r="B35" s="40"/>
      <c r="C35" s="4" t="s">
        <v>42</v>
      </c>
      <c r="D35" s="42"/>
      <c r="E35" s="8">
        <v>292</v>
      </c>
      <c r="F35" s="5">
        <v>106</v>
      </c>
      <c r="G35" s="5">
        <v>11</v>
      </c>
      <c r="H35" s="12">
        <f>SUM(E35:F35)</f>
        <v>398</v>
      </c>
      <c r="I35" s="44"/>
    </row>
    <row r="36" spans="2:9" ht="6.75" customHeight="1" thickBot="1" x14ac:dyDescent="0.3">
      <c r="B36" s="16"/>
      <c r="C36" s="17"/>
      <c r="D36" s="18"/>
      <c r="E36" s="19"/>
      <c r="F36" s="19"/>
      <c r="G36" s="19"/>
      <c r="H36" s="20"/>
      <c r="I36" s="21"/>
    </row>
    <row r="37" spans="2:9" ht="20.100000000000001" customHeight="1" thickBot="1" x14ac:dyDescent="0.3">
      <c r="B37" s="39" t="s">
        <v>103</v>
      </c>
      <c r="C37" s="1" t="s">
        <v>45</v>
      </c>
      <c r="D37" s="41" t="s">
        <v>44</v>
      </c>
      <c r="E37" s="9">
        <v>278</v>
      </c>
      <c r="F37" s="6">
        <v>107</v>
      </c>
      <c r="G37" s="6">
        <v>10</v>
      </c>
      <c r="H37" s="13">
        <f>SUM(E37:F37)</f>
        <v>385</v>
      </c>
      <c r="I37" s="43">
        <f>SUM(H37:H38)</f>
        <v>807</v>
      </c>
    </row>
    <row r="38" spans="2:9" ht="20.100000000000001" customHeight="1" thickBot="1" x14ac:dyDescent="0.3">
      <c r="B38" s="40"/>
      <c r="C38" s="4" t="s">
        <v>46</v>
      </c>
      <c r="D38" s="42"/>
      <c r="E38" s="8">
        <v>285</v>
      </c>
      <c r="F38" s="5">
        <v>137</v>
      </c>
      <c r="G38" s="5">
        <v>5</v>
      </c>
      <c r="H38" s="12">
        <f>SUM(E38:F38)</f>
        <v>422</v>
      </c>
      <c r="I38" s="44"/>
    </row>
    <row r="39" spans="2:9" ht="6.75" customHeight="1" thickBot="1" x14ac:dyDescent="0.3">
      <c r="B39" s="16"/>
      <c r="C39" s="17"/>
      <c r="D39" s="18"/>
      <c r="E39" s="19"/>
      <c r="F39" s="19"/>
      <c r="G39" s="19"/>
      <c r="H39" s="20"/>
      <c r="I39" s="21"/>
    </row>
    <row r="40" spans="2:9" ht="20.100000000000001" customHeight="1" thickBot="1" x14ac:dyDescent="0.3">
      <c r="B40" s="39" t="s">
        <v>104</v>
      </c>
      <c r="C40" s="1" t="s">
        <v>19</v>
      </c>
      <c r="D40" s="41" t="s">
        <v>18</v>
      </c>
      <c r="E40" s="9">
        <v>294</v>
      </c>
      <c r="F40" s="6">
        <v>121</v>
      </c>
      <c r="G40" s="6">
        <v>5</v>
      </c>
      <c r="H40" s="13">
        <f>SUM(E40:F40)</f>
        <v>415</v>
      </c>
      <c r="I40" s="43">
        <f>SUM(H40:H41)</f>
        <v>803</v>
      </c>
    </row>
    <row r="41" spans="2:9" ht="20.100000000000001" customHeight="1" thickBot="1" x14ac:dyDescent="0.3">
      <c r="B41" s="40"/>
      <c r="C41" s="4" t="s">
        <v>20</v>
      </c>
      <c r="D41" s="42"/>
      <c r="E41" s="8">
        <v>276</v>
      </c>
      <c r="F41" s="5">
        <v>112</v>
      </c>
      <c r="G41" s="5">
        <v>12</v>
      </c>
      <c r="H41" s="12">
        <f>SUM(E41:F41)</f>
        <v>388</v>
      </c>
      <c r="I41" s="44"/>
    </row>
    <row r="42" spans="2:9" ht="6.75" customHeight="1" thickBot="1" x14ac:dyDescent="0.3">
      <c r="B42" s="16"/>
      <c r="C42" s="17"/>
      <c r="D42" s="18"/>
      <c r="E42" s="19"/>
      <c r="F42" s="19"/>
      <c r="G42" s="19"/>
      <c r="H42" s="20"/>
      <c r="I42" s="21"/>
    </row>
    <row r="43" spans="2:9" ht="20.100000000000001" customHeight="1" thickBot="1" x14ac:dyDescent="0.3">
      <c r="B43" s="39" t="s">
        <v>105</v>
      </c>
      <c r="C43" s="1" t="s">
        <v>48</v>
      </c>
      <c r="D43" s="41" t="s">
        <v>47</v>
      </c>
      <c r="E43" s="9">
        <v>270</v>
      </c>
      <c r="F43" s="6">
        <v>133</v>
      </c>
      <c r="G43" s="6">
        <v>4</v>
      </c>
      <c r="H43" s="14">
        <f>SUM(E43:F43)</f>
        <v>403</v>
      </c>
      <c r="I43" s="43">
        <f>SUM(H43:H44)</f>
        <v>802</v>
      </c>
    </row>
    <row r="44" spans="2:9" ht="20.100000000000001" customHeight="1" thickBot="1" x14ac:dyDescent="0.3">
      <c r="B44" s="40"/>
      <c r="C44" s="4" t="s">
        <v>49</v>
      </c>
      <c r="D44" s="42"/>
      <c r="E44" s="8">
        <v>278</v>
      </c>
      <c r="F44" s="5">
        <v>121</v>
      </c>
      <c r="G44" s="5">
        <v>9</v>
      </c>
      <c r="H44" s="12">
        <f>SUM(E44:F44)</f>
        <v>399</v>
      </c>
      <c r="I44" s="44"/>
    </row>
    <row r="45" spans="2:9" ht="6.75" customHeight="1" thickBot="1" x14ac:dyDescent="0.3">
      <c r="B45" s="16"/>
      <c r="C45" s="17"/>
      <c r="D45" s="18"/>
      <c r="E45" s="19"/>
      <c r="F45" s="19"/>
      <c r="G45" s="19"/>
      <c r="H45" s="20"/>
      <c r="I45" s="21"/>
    </row>
    <row r="46" spans="2:9" ht="20.100000000000001" customHeight="1" thickBot="1" x14ac:dyDescent="0.3">
      <c r="B46" s="39" t="s">
        <v>106</v>
      </c>
      <c r="C46" s="1" t="s">
        <v>51</v>
      </c>
      <c r="D46" s="41" t="s">
        <v>50</v>
      </c>
      <c r="E46" s="9">
        <v>257</v>
      </c>
      <c r="F46" s="6">
        <v>97</v>
      </c>
      <c r="G46" s="6">
        <v>11</v>
      </c>
      <c r="H46" s="14">
        <f>SUM(E46:F46)</f>
        <v>354</v>
      </c>
      <c r="I46" s="43">
        <f>SUM(H46:H47)</f>
        <v>802</v>
      </c>
    </row>
    <row r="47" spans="2:9" ht="20.100000000000001" customHeight="1" thickBot="1" x14ac:dyDescent="0.3">
      <c r="B47" s="40"/>
      <c r="C47" s="4" t="s">
        <v>52</v>
      </c>
      <c r="D47" s="42"/>
      <c r="E47" s="8">
        <v>296</v>
      </c>
      <c r="F47" s="5">
        <v>152</v>
      </c>
      <c r="G47" s="5">
        <v>7</v>
      </c>
      <c r="H47" s="12">
        <f>SUM(E47:F47)</f>
        <v>448</v>
      </c>
      <c r="I47" s="44"/>
    </row>
    <row r="48" spans="2:9" ht="6.75" customHeight="1" thickBot="1" x14ac:dyDescent="0.3">
      <c r="B48" s="16"/>
      <c r="C48" s="17"/>
      <c r="D48" s="18"/>
      <c r="E48" s="19"/>
      <c r="F48" s="19"/>
      <c r="G48" s="19"/>
      <c r="H48" s="20"/>
      <c r="I48" s="21"/>
    </row>
    <row r="49" spans="2:9" ht="20.100000000000001" customHeight="1" thickBot="1" x14ac:dyDescent="0.3">
      <c r="B49" s="39" t="s">
        <v>107</v>
      </c>
      <c r="C49" s="1" t="s">
        <v>108</v>
      </c>
      <c r="D49" s="41" t="s">
        <v>110</v>
      </c>
      <c r="E49" s="9">
        <v>278</v>
      </c>
      <c r="F49" s="6">
        <v>129</v>
      </c>
      <c r="G49" s="6">
        <v>9</v>
      </c>
      <c r="H49" s="14">
        <f>SUM(E49:F49)</f>
        <v>407</v>
      </c>
      <c r="I49" s="43">
        <f>SUM(H49:H50)</f>
        <v>798</v>
      </c>
    </row>
    <row r="50" spans="2:9" ht="20.100000000000001" customHeight="1" thickBot="1" x14ac:dyDescent="0.3">
      <c r="B50" s="40"/>
      <c r="C50" s="4" t="s">
        <v>109</v>
      </c>
      <c r="D50" s="42"/>
      <c r="E50" s="8">
        <v>262</v>
      </c>
      <c r="F50" s="5">
        <v>129</v>
      </c>
      <c r="G50" s="5">
        <v>9</v>
      </c>
      <c r="H50" s="12">
        <f>SUM(E50:F50)</f>
        <v>391</v>
      </c>
      <c r="I50" s="44"/>
    </row>
    <row r="51" spans="2:9" ht="6.75" customHeight="1" thickBot="1" x14ac:dyDescent="0.3">
      <c r="B51" s="16"/>
      <c r="C51" s="17"/>
      <c r="D51" s="18"/>
      <c r="E51" s="19"/>
      <c r="F51" s="19"/>
      <c r="G51" s="19"/>
      <c r="H51" s="20"/>
      <c r="I51" s="21"/>
    </row>
    <row r="52" spans="2:9" ht="20.100000000000001" customHeight="1" thickBot="1" x14ac:dyDescent="0.3">
      <c r="B52" s="39" t="s">
        <v>111</v>
      </c>
      <c r="C52" s="1" t="s">
        <v>53</v>
      </c>
      <c r="D52" s="41" t="s">
        <v>18</v>
      </c>
      <c r="E52" s="9">
        <v>285</v>
      </c>
      <c r="F52" s="6">
        <v>140</v>
      </c>
      <c r="G52" s="6">
        <v>4</v>
      </c>
      <c r="H52" s="13">
        <f>SUM(E52:F52)</f>
        <v>425</v>
      </c>
      <c r="I52" s="43">
        <f>SUM(H52:H53)</f>
        <v>793</v>
      </c>
    </row>
    <row r="53" spans="2:9" ht="20.100000000000001" customHeight="1" thickBot="1" x14ac:dyDescent="0.3">
      <c r="B53" s="40"/>
      <c r="C53" s="4" t="s">
        <v>54</v>
      </c>
      <c r="D53" s="42"/>
      <c r="E53" s="8">
        <v>256</v>
      </c>
      <c r="F53" s="5">
        <v>112</v>
      </c>
      <c r="G53" s="5">
        <v>7</v>
      </c>
      <c r="H53" s="12">
        <f>SUM(E53:F53)</f>
        <v>368</v>
      </c>
      <c r="I53" s="44"/>
    </row>
    <row r="54" spans="2:9" ht="6.75" customHeight="1" thickBot="1" x14ac:dyDescent="0.3">
      <c r="B54" s="16"/>
      <c r="C54" s="17"/>
      <c r="D54" s="18"/>
      <c r="E54" s="19"/>
      <c r="F54" s="19"/>
      <c r="G54" s="19"/>
      <c r="H54" s="20"/>
      <c r="I54" s="21"/>
    </row>
    <row r="55" spans="2:9" ht="20.100000000000001" customHeight="1" thickBot="1" x14ac:dyDescent="0.3">
      <c r="B55" s="39" t="s">
        <v>112</v>
      </c>
      <c r="C55" s="1" t="s">
        <v>55</v>
      </c>
      <c r="D55" s="41" t="s">
        <v>43</v>
      </c>
      <c r="E55" s="9">
        <v>283</v>
      </c>
      <c r="F55" s="6">
        <v>108</v>
      </c>
      <c r="G55" s="6">
        <v>6</v>
      </c>
      <c r="H55" s="14">
        <f>SUM(E55:F55)</f>
        <v>391</v>
      </c>
      <c r="I55" s="43">
        <f>SUM(H55:H56)</f>
        <v>785</v>
      </c>
    </row>
    <row r="56" spans="2:9" ht="20.100000000000001" customHeight="1" thickBot="1" x14ac:dyDescent="0.3">
      <c r="B56" s="40"/>
      <c r="C56" s="4" t="s">
        <v>56</v>
      </c>
      <c r="D56" s="42"/>
      <c r="E56" s="8">
        <v>262</v>
      </c>
      <c r="F56" s="5">
        <v>132</v>
      </c>
      <c r="G56" s="5">
        <v>4</v>
      </c>
      <c r="H56" s="12">
        <f>SUM(E56:F56)</f>
        <v>394</v>
      </c>
      <c r="I56" s="44"/>
    </row>
    <row r="57" spans="2:9" ht="6.75" customHeight="1" thickBot="1" x14ac:dyDescent="0.3">
      <c r="B57" s="16"/>
      <c r="C57" s="17"/>
      <c r="D57" s="18"/>
      <c r="E57" s="19"/>
      <c r="F57" s="19"/>
      <c r="G57" s="19"/>
      <c r="H57" s="20"/>
      <c r="I57" s="21"/>
    </row>
    <row r="58" spans="2:9" ht="20.100000000000001" customHeight="1" thickBot="1" x14ac:dyDescent="0.3">
      <c r="B58" s="39" t="s">
        <v>113</v>
      </c>
      <c r="C58" s="1" t="s">
        <v>57</v>
      </c>
      <c r="D58" s="41" t="s">
        <v>33</v>
      </c>
      <c r="E58" s="9">
        <v>268</v>
      </c>
      <c r="F58" s="6">
        <v>122</v>
      </c>
      <c r="G58" s="6">
        <v>10</v>
      </c>
      <c r="H58" s="14">
        <f>SUM(E58:F58)</f>
        <v>390</v>
      </c>
      <c r="I58" s="43">
        <f>SUM(H58:H59)</f>
        <v>775</v>
      </c>
    </row>
    <row r="59" spans="2:9" ht="20.100000000000001" customHeight="1" thickBot="1" x14ac:dyDescent="0.3">
      <c r="B59" s="40"/>
      <c r="C59" s="4" t="s">
        <v>58</v>
      </c>
      <c r="D59" s="42"/>
      <c r="E59" s="8">
        <v>261</v>
      </c>
      <c r="F59" s="5">
        <v>124</v>
      </c>
      <c r="G59" s="5">
        <v>9</v>
      </c>
      <c r="H59" s="12">
        <f>SUM(E59:F59)</f>
        <v>385</v>
      </c>
      <c r="I59" s="44"/>
    </row>
    <row r="60" spans="2:9" ht="6.75" customHeight="1" thickBot="1" x14ac:dyDescent="0.3">
      <c r="B60" s="16"/>
      <c r="C60" s="17"/>
      <c r="D60" s="18"/>
      <c r="E60" s="19"/>
      <c r="F60" s="19"/>
      <c r="G60" s="19"/>
      <c r="H60" s="20"/>
      <c r="I60" s="21"/>
    </row>
    <row r="61" spans="2:9" ht="20.100000000000001" customHeight="1" thickBot="1" x14ac:dyDescent="0.3">
      <c r="B61" s="39" t="s">
        <v>114</v>
      </c>
      <c r="C61" s="1" t="s">
        <v>59</v>
      </c>
      <c r="D61" s="41" t="s">
        <v>44</v>
      </c>
      <c r="E61" s="9">
        <v>261</v>
      </c>
      <c r="F61" s="6">
        <v>114</v>
      </c>
      <c r="G61" s="6">
        <v>8</v>
      </c>
      <c r="H61" s="14">
        <f>SUM(E61:F61)</f>
        <v>375</v>
      </c>
      <c r="I61" s="43">
        <f>SUM(H61:H62)</f>
        <v>766</v>
      </c>
    </row>
    <row r="62" spans="2:9" ht="20.100000000000001" customHeight="1" thickBot="1" x14ac:dyDescent="0.3">
      <c r="B62" s="40"/>
      <c r="C62" s="4" t="s">
        <v>60</v>
      </c>
      <c r="D62" s="42"/>
      <c r="E62" s="8">
        <v>259</v>
      </c>
      <c r="F62" s="5">
        <v>132</v>
      </c>
      <c r="G62" s="5">
        <v>12</v>
      </c>
      <c r="H62" s="12">
        <f>SUM(E62:F62)</f>
        <v>391</v>
      </c>
      <c r="I62" s="44"/>
    </row>
    <row r="66" ht="20.100000000000001" customHeight="1" x14ac:dyDescent="0.25"/>
  </sheetData>
  <mergeCells count="57">
    <mergeCell ref="B58:B59"/>
    <mergeCell ref="D58:D59"/>
    <mergeCell ref="I58:I59"/>
    <mergeCell ref="B52:B53"/>
    <mergeCell ref="D52:D53"/>
    <mergeCell ref="I52:I53"/>
    <mergeCell ref="B55:B56"/>
    <mergeCell ref="D55:D56"/>
    <mergeCell ref="I55:I56"/>
    <mergeCell ref="B49:B50"/>
    <mergeCell ref="D49:D50"/>
    <mergeCell ref="I49:I50"/>
    <mergeCell ref="B34:B35"/>
    <mergeCell ref="D34:D35"/>
    <mergeCell ref="I34:I35"/>
    <mergeCell ref="B37:B38"/>
    <mergeCell ref="D37:D38"/>
    <mergeCell ref="I37:I38"/>
    <mergeCell ref="B43:B44"/>
    <mergeCell ref="D43:D44"/>
    <mergeCell ref="I43:I44"/>
    <mergeCell ref="B46:B47"/>
    <mergeCell ref="D46:D47"/>
    <mergeCell ref="I46:I47"/>
    <mergeCell ref="B19:B20"/>
    <mergeCell ref="D19:D20"/>
    <mergeCell ref="I19:I20"/>
    <mergeCell ref="D28:D29"/>
    <mergeCell ref="I28:I29"/>
    <mergeCell ref="B22:B23"/>
    <mergeCell ref="D22:D23"/>
    <mergeCell ref="I22:I23"/>
    <mergeCell ref="B25:B26"/>
    <mergeCell ref="D25:D26"/>
    <mergeCell ref="I25:I26"/>
    <mergeCell ref="D40:D41"/>
    <mergeCell ref="I40:I41"/>
    <mergeCell ref="B28:B29"/>
    <mergeCell ref="B31:B32"/>
    <mergeCell ref="D31:D32"/>
    <mergeCell ref="I31:I32"/>
    <mergeCell ref="B61:B62"/>
    <mergeCell ref="D61:D62"/>
    <mergeCell ref="I61:I62"/>
    <mergeCell ref="B7:B8"/>
    <mergeCell ref="D7:D8"/>
    <mergeCell ref="I7:I8"/>
    <mergeCell ref="B16:B17"/>
    <mergeCell ref="D16:D17"/>
    <mergeCell ref="I16:I17"/>
    <mergeCell ref="B13:B14"/>
    <mergeCell ref="I13:I14"/>
    <mergeCell ref="D13:D14"/>
    <mergeCell ref="B10:B11"/>
    <mergeCell ref="D10:D11"/>
    <mergeCell ref="I10:I11"/>
    <mergeCell ref="B40:B41"/>
  </mergeCells>
  <pageMargins left="0.11811023622047245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L14" sqref="L14"/>
    </sheetView>
  </sheetViews>
  <sheetFormatPr defaultRowHeight="15" x14ac:dyDescent="0.25"/>
  <cols>
    <col min="1" max="1" width="2" customWidth="1"/>
    <col min="3" max="3" width="18.28515625" customWidth="1"/>
    <col min="4" max="4" width="17.7109375" customWidth="1"/>
    <col min="5" max="5" width="6.42578125" customWidth="1"/>
    <col min="6" max="6" width="6.28515625" customWidth="1"/>
    <col min="7" max="7" width="3.85546875" customWidth="1"/>
    <col min="8" max="8" width="6" style="10" customWidth="1"/>
    <col min="9" max="9" width="15" customWidth="1"/>
  </cols>
  <sheetData>
    <row r="2" spans="1:9" ht="23.25" x14ac:dyDescent="0.35">
      <c r="B2" s="7" t="s">
        <v>13</v>
      </c>
    </row>
    <row r="3" spans="1:9" ht="24" thickBot="1" x14ac:dyDescent="0.4">
      <c r="D3" s="7" t="s">
        <v>10</v>
      </c>
    </row>
    <row r="4" spans="1:9" ht="22.5" customHeight="1" thickBot="1" x14ac:dyDescent="0.3">
      <c r="B4" s="22" t="s">
        <v>6</v>
      </c>
      <c r="C4" s="23" t="s">
        <v>8</v>
      </c>
      <c r="D4" s="23" t="s">
        <v>0</v>
      </c>
      <c r="E4" s="24" t="s">
        <v>1</v>
      </c>
      <c r="F4" s="25" t="s">
        <v>2</v>
      </c>
      <c r="G4" s="25" t="s">
        <v>4</v>
      </c>
      <c r="H4" s="26" t="s">
        <v>3</v>
      </c>
      <c r="I4" s="23" t="s">
        <v>5</v>
      </c>
    </row>
    <row r="5" spans="1:9" s="32" customFormat="1" ht="1.5" customHeight="1" thickBot="1" x14ac:dyDescent="0.3">
      <c r="A5" s="28"/>
      <c r="B5" s="29"/>
      <c r="C5" s="29"/>
      <c r="D5" s="29"/>
      <c r="E5" s="30"/>
      <c r="F5" s="30"/>
      <c r="G5" s="30"/>
      <c r="H5" s="31"/>
      <c r="I5" s="29"/>
    </row>
    <row r="6" spans="1:9" ht="20.100000000000001" customHeight="1" thickBot="1" x14ac:dyDescent="0.3">
      <c r="B6" s="46" t="s">
        <v>87</v>
      </c>
      <c r="C6" s="3" t="s">
        <v>115</v>
      </c>
      <c r="D6" s="45" t="s">
        <v>117</v>
      </c>
      <c r="E6" s="8">
        <v>284</v>
      </c>
      <c r="F6" s="5">
        <v>105</v>
      </c>
      <c r="G6" s="5">
        <v>12</v>
      </c>
      <c r="H6" s="12">
        <f>SUM(E6:F6)</f>
        <v>389</v>
      </c>
      <c r="I6" s="47">
        <f>SUM(H6:H7)</f>
        <v>765</v>
      </c>
    </row>
    <row r="7" spans="1:9" ht="20.100000000000001" customHeight="1" thickBot="1" x14ac:dyDescent="0.3">
      <c r="B7" s="40"/>
      <c r="C7" s="3" t="s">
        <v>116</v>
      </c>
      <c r="D7" s="42"/>
      <c r="E7" s="8">
        <v>270</v>
      </c>
      <c r="F7" s="5">
        <v>106</v>
      </c>
      <c r="G7" s="5">
        <v>11</v>
      </c>
      <c r="H7" s="12">
        <f>SUM(E7:F7)</f>
        <v>376</v>
      </c>
      <c r="I7" s="44"/>
    </row>
    <row r="8" spans="1:9" ht="20.100000000000001" customHeight="1" thickBot="1" x14ac:dyDescent="0.3"/>
    <row r="9" spans="1:9" ht="20.100000000000001" customHeight="1" thickBot="1" x14ac:dyDescent="0.3">
      <c r="B9" s="39" t="s">
        <v>89</v>
      </c>
      <c r="C9" s="1" t="s">
        <v>118</v>
      </c>
      <c r="D9" s="41" t="s">
        <v>43</v>
      </c>
      <c r="E9" s="9">
        <v>274</v>
      </c>
      <c r="F9" s="6">
        <v>120</v>
      </c>
      <c r="G9" s="6">
        <v>15</v>
      </c>
      <c r="H9" s="13">
        <f>SUM(E9:F9)</f>
        <v>394</v>
      </c>
      <c r="I9" s="43">
        <f>SUM(H9:H10)</f>
        <v>754</v>
      </c>
    </row>
    <row r="10" spans="1:9" ht="20.100000000000001" customHeight="1" thickBot="1" x14ac:dyDescent="0.3">
      <c r="B10" s="40"/>
      <c r="C10" s="4" t="s">
        <v>119</v>
      </c>
      <c r="D10" s="42"/>
      <c r="E10" s="8">
        <v>258</v>
      </c>
      <c r="F10" s="5">
        <v>102</v>
      </c>
      <c r="G10" s="5">
        <v>13</v>
      </c>
      <c r="H10" s="12">
        <f>SUM(E10:F10)</f>
        <v>360</v>
      </c>
      <c r="I10" s="44"/>
    </row>
    <row r="11" spans="1:9" ht="20.100000000000001" customHeight="1" thickBot="1" x14ac:dyDescent="0.3"/>
    <row r="12" spans="1:9" ht="20.100000000000001" customHeight="1" thickBot="1" x14ac:dyDescent="0.3">
      <c r="B12" s="39" t="s">
        <v>90</v>
      </c>
      <c r="C12" s="1" t="s">
        <v>120</v>
      </c>
      <c r="D12" s="45" t="s">
        <v>117</v>
      </c>
      <c r="E12" s="9">
        <v>272</v>
      </c>
      <c r="F12" s="6">
        <v>71</v>
      </c>
      <c r="G12" s="6">
        <v>23</v>
      </c>
      <c r="H12" s="14">
        <f>SUM(E12:F12)</f>
        <v>343</v>
      </c>
      <c r="I12" s="43">
        <f>SUM(H12:H13)</f>
        <v>726</v>
      </c>
    </row>
    <row r="13" spans="1:9" ht="20.100000000000001" customHeight="1" thickBot="1" x14ac:dyDescent="0.3">
      <c r="B13" s="40"/>
      <c r="C13" s="4" t="s">
        <v>121</v>
      </c>
      <c r="D13" s="42"/>
      <c r="E13" s="8">
        <v>285</v>
      </c>
      <c r="F13" s="5">
        <v>98</v>
      </c>
      <c r="G13" s="5">
        <v>8</v>
      </c>
      <c r="H13" s="12">
        <f>SUM(E13:F13)</f>
        <v>383</v>
      </c>
      <c r="I13" s="44"/>
    </row>
    <row r="14" spans="1:9" ht="20.100000000000001" customHeight="1" x14ac:dyDescent="0.25"/>
  </sheetData>
  <mergeCells count="9">
    <mergeCell ref="B12:B13"/>
    <mergeCell ref="D12:D13"/>
    <mergeCell ref="I12:I13"/>
    <mergeCell ref="B6:B7"/>
    <mergeCell ref="D6:D7"/>
    <mergeCell ref="I6:I7"/>
    <mergeCell ref="B9:B10"/>
    <mergeCell ref="D9:D10"/>
    <mergeCell ref="I9:I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opLeftCell="A10" zoomScale="85" zoomScaleNormal="85" workbookViewId="0">
      <selection activeCell="C12" sqref="C12"/>
    </sheetView>
  </sheetViews>
  <sheetFormatPr defaultRowHeight="15" x14ac:dyDescent="0.25"/>
  <cols>
    <col min="1" max="1" width="2" customWidth="1"/>
    <col min="2" max="2" width="7.42578125" customWidth="1"/>
    <col min="3" max="3" width="21.42578125" customWidth="1"/>
    <col min="4" max="4" width="18.28515625" customWidth="1"/>
    <col min="5" max="5" width="6.42578125" customWidth="1"/>
    <col min="6" max="6" width="6.28515625" customWidth="1"/>
    <col min="7" max="7" width="3.85546875" customWidth="1"/>
    <col min="8" max="8" width="6" style="10" customWidth="1"/>
    <col min="9" max="9" width="14.85546875" customWidth="1"/>
  </cols>
  <sheetData>
    <row r="2" spans="2:10" ht="23.25" x14ac:dyDescent="0.35">
      <c r="B2" s="7" t="s">
        <v>13</v>
      </c>
    </row>
    <row r="3" spans="2:10" ht="23.25" x14ac:dyDescent="0.35">
      <c r="D3" s="7" t="s">
        <v>11</v>
      </c>
    </row>
    <row r="4" spans="2:10" ht="24" thickBot="1" x14ac:dyDescent="0.4">
      <c r="D4" s="7"/>
    </row>
    <row r="5" spans="2:10" ht="22.5" customHeight="1" thickBot="1" x14ac:dyDescent="0.3">
      <c r="B5" s="1" t="s">
        <v>6</v>
      </c>
      <c r="C5" s="2" t="s">
        <v>8</v>
      </c>
      <c r="D5" s="2" t="s">
        <v>0</v>
      </c>
      <c r="E5" s="9" t="s">
        <v>1</v>
      </c>
      <c r="F5" s="6" t="s">
        <v>2</v>
      </c>
      <c r="G5" s="6" t="s">
        <v>4</v>
      </c>
      <c r="H5" s="11" t="s">
        <v>3</v>
      </c>
      <c r="I5" s="2" t="s">
        <v>160</v>
      </c>
    </row>
    <row r="6" spans="2:10" ht="4.5" customHeight="1" thickBot="1" x14ac:dyDescent="0.3">
      <c r="B6" s="17"/>
      <c r="C6" s="17"/>
      <c r="D6" s="17"/>
      <c r="E6" s="19"/>
      <c r="F6" s="19"/>
      <c r="G6" s="19"/>
      <c r="H6" s="27"/>
      <c r="I6" s="17"/>
    </row>
    <row r="7" spans="2:10" ht="18" customHeight="1" thickBot="1" x14ac:dyDescent="0.3">
      <c r="B7" s="39" t="s">
        <v>87</v>
      </c>
      <c r="C7" s="1" t="s">
        <v>123</v>
      </c>
      <c r="D7" s="41" t="s">
        <v>122</v>
      </c>
      <c r="E7" s="9">
        <v>293</v>
      </c>
      <c r="F7" s="6">
        <v>116</v>
      </c>
      <c r="G7" s="6">
        <v>9</v>
      </c>
      <c r="H7" s="14">
        <f>SUM(E7:F7)</f>
        <v>409</v>
      </c>
      <c r="I7" s="43">
        <f>SUM(H7:H8)</f>
        <v>845</v>
      </c>
    </row>
    <row r="8" spans="2:10" ht="20.100000000000001" customHeight="1" thickBot="1" x14ac:dyDescent="0.3">
      <c r="B8" s="40"/>
      <c r="C8" s="4" t="s">
        <v>161</v>
      </c>
      <c r="D8" s="42"/>
      <c r="E8" s="8">
        <v>278</v>
      </c>
      <c r="F8" s="5">
        <v>158</v>
      </c>
      <c r="G8" s="5">
        <v>3</v>
      </c>
      <c r="H8" s="12">
        <f>SUM(E8:F8)</f>
        <v>436</v>
      </c>
      <c r="I8" s="44"/>
    </row>
    <row r="9" spans="2:10" ht="20.100000000000001" customHeight="1" thickBot="1" x14ac:dyDescent="0.3">
      <c r="B9" s="16"/>
      <c r="C9" s="17"/>
      <c r="D9" s="18"/>
      <c r="E9" s="19"/>
      <c r="F9" s="19"/>
      <c r="G9" s="19"/>
      <c r="H9" s="20"/>
      <c r="I9" s="21"/>
    </row>
    <row r="10" spans="2:10" ht="20.100000000000001" customHeight="1" thickBot="1" x14ac:dyDescent="0.3">
      <c r="B10" s="39" t="s">
        <v>89</v>
      </c>
      <c r="C10" s="1" t="s">
        <v>24</v>
      </c>
      <c r="D10" s="41" t="s">
        <v>22</v>
      </c>
      <c r="E10" s="9">
        <v>304</v>
      </c>
      <c r="F10" s="6">
        <v>137</v>
      </c>
      <c r="G10" s="6">
        <v>5</v>
      </c>
      <c r="H10" s="13">
        <f>SUM(E10:F10)</f>
        <v>441</v>
      </c>
      <c r="I10" s="43">
        <f>SUM(H10:H11)</f>
        <v>840</v>
      </c>
      <c r="J10" t="s">
        <v>23</v>
      </c>
    </row>
    <row r="11" spans="2:10" ht="20.100000000000001" customHeight="1" thickBot="1" x14ac:dyDescent="0.3">
      <c r="B11" s="40"/>
      <c r="C11" s="4" t="s">
        <v>25</v>
      </c>
      <c r="D11" s="42"/>
      <c r="E11" s="8">
        <v>289</v>
      </c>
      <c r="F11" s="5">
        <v>110</v>
      </c>
      <c r="G11" s="5">
        <v>9</v>
      </c>
      <c r="H11" s="12">
        <f>SUM(E11:F11)</f>
        <v>399</v>
      </c>
      <c r="I11" s="44"/>
    </row>
    <row r="12" spans="2:10" ht="20.100000000000001" customHeight="1" thickBot="1" x14ac:dyDescent="0.3">
      <c r="B12" s="16"/>
      <c r="C12" s="33"/>
      <c r="D12" s="34"/>
      <c r="E12" s="35"/>
      <c r="F12" s="35"/>
      <c r="G12" s="35"/>
      <c r="H12" s="36"/>
      <c r="I12" s="37"/>
    </row>
    <row r="13" spans="2:10" ht="20.100000000000001" customHeight="1" thickBot="1" x14ac:dyDescent="0.3">
      <c r="B13" s="39" t="s">
        <v>90</v>
      </c>
      <c r="C13" s="1" t="s">
        <v>26</v>
      </c>
      <c r="D13" s="41" t="s">
        <v>28</v>
      </c>
      <c r="E13" s="9">
        <v>292</v>
      </c>
      <c r="F13" s="6">
        <v>124</v>
      </c>
      <c r="G13" s="6">
        <v>8</v>
      </c>
      <c r="H13" s="14">
        <f>SUM(E13:F13)</f>
        <v>416</v>
      </c>
      <c r="I13" s="43">
        <f>SUM(H13:H14)</f>
        <v>838</v>
      </c>
    </row>
    <row r="14" spans="2:10" ht="20.100000000000001" customHeight="1" thickBot="1" x14ac:dyDescent="0.3">
      <c r="B14" s="40"/>
      <c r="C14" s="4" t="s">
        <v>27</v>
      </c>
      <c r="D14" s="42"/>
      <c r="E14" s="8">
        <v>288</v>
      </c>
      <c r="F14" s="5">
        <v>134</v>
      </c>
      <c r="G14" s="5">
        <v>6</v>
      </c>
      <c r="H14" s="12">
        <f>SUM(E14:F14)</f>
        <v>422</v>
      </c>
      <c r="I14" s="44"/>
    </row>
    <row r="15" spans="2:10" ht="20.100000000000001" customHeight="1" thickBot="1" x14ac:dyDescent="0.3"/>
    <row r="16" spans="2:10" ht="20.100000000000001" customHeight="1" thickBot="1" x14ac:dyDescent="0.3">
      <c r="B16" s="39" t="s">
        <v>91</v>
      </c>
      <c r="C16" s="1" t="s">
        <v>61</v>
      </c>
      <c r="D16" s="41" t="s">
        <v>18</v>
      </c>
      <c r="E16" s="9">
        <v>300</v>
      </c>
      <c r="F16" s="6">
        <v>116</v>
      </c>
      <c r="G16" s="6">
        <v>4</v>
      </c>
      <c r="H16" s="14">
        <f>SUM(E16:F16)</f>
        <v>416</v>
      </c>
      <c r="I16" s="43">
        <f>SUM(H16:H17)</f>
        <v>809</v>
      </c>
    </row>
    <row r="17" spans="2:9" ht="20.100000000000001" customHeight="1" thickBot="1" x14ac:dyDescent="0.3">
      <c r="B17" s="40"/>
      <c r="C17" s="4" t="s">
        <v>62</v>
      </c>
      <c r="D17" s="42"/>
      <c r="E17" s="8">
        <v>280</v>
      </c>
      <c r="F17" s="5">
        <v>113</v>
      </c>
      <c r="G17" s="5">
        <v>5</v>
      </c>
      <c r="H17" s="12">
        <f>SUM(E17:F17)</f>
        <v>393</v>
      </c>
      <c r="I17" s="44"/>
    </row>
    <row r="18" spans="2:9" ht="20.100000000000001" customHeight="1" thickBot="1" x14ac:dyDescent="0.3"/>
    <row r="19" spans="2:9" ht="20.100000000000001" customHeight="1" thickBot="1" x14ac:dyDescent="0.3">
      <c r="B19" s="39" t="s">
        <v>94</v>
      </c>
      <c r="C19" s="1" t="s">
        <v>124</v>
      </c>
      <c r="D19" s="41" t="s">
        <v>110</v>
      </c>
      <c r="E19" s="9">
        <v>290</v>
      </c>
      <c r="F19" s="6">
        <v>78</v>
      </c>
      <c r="G19" s="6">
        <v>20</v>
      </c>
      <c r="H19" s="14">
        <f>SUM(E19:F19)</f>
        <v>368</v>
      </c>
      <c r="I19" s="43">
        <f>SUM(H19:H20)</f>
        <v>780</v>
      </c>
    </row>
    <row r="20" spans="2:9" ht="20.100000000000001" customHeight="1" thickBot="1" x14ac:dyDescent="0.3">
      <c r="B20" s="40"/>
      <c r="C20" s="4" t="s">
        <v>125</v>
      </c>
      <c r="D20" s="42"/>
      <c r="E20" s="8">
        <v>288</v>
      </c>
      <c r="F20" s="5">
        <v>124</v>
      </c>
      <c r="G20" s="5">
        <v>3</v>
      </c>
      <c r="H20" s="12">
        <f>SUM(E20:F20)</f>
        <v>412</v>
      </c>
      <c r="I20" s="44"/>
    </row>
    <row r="21" spans="2:9" ht="20.100000000000001" customHeight="1" thickBot="1" x14ac:dyDescent="0.3"/>
    <row r="22" spans="2:9" ht="20.100000000000001" customHeight="1" thickBot="1" x14ac:dyDescent="0.3">
      <c r="B22" s="39" t="s">
        <v>95</v>
      </c>
      <c r="C22" s="1" t="s">
        <v>64</v>
      </c>
      <c r="D22" s="41" t="s">
        <v>127</v>
      </c>
      <c r="E22" s="9">
        <v>279</v>
      </c>
      <c r="F22" s="6">
        <v>108</v>
      </c>
      <c r="G22" s="6">
        <v>7</v>
      </c>
      <c r="H22" s="13">
        <f>SUM(E22:F22)</f>
        <v>387</v>
      </c>
      <c r="I22" s="43">
        <f>SUM(H22:H23)</f>
        <v>776</v>
      </c>
    </row>
    <row r="23" spans="2:9" ht="20.100000000000001" customHeight="1" thickBot="1" x14ac:dyDescent="0.3">
      <c r="B23" s="40"/>
      <c r="C23" s="4" t="s">
        <v>63</v>
      </c>
      <c r="D23" s="42"/>
      <c r="E23" s="8">
        <v>276</v>
      </c>
      <c r="F23" s="5">
        <v>113</v>
      </c>
      <c r="G23" s="5">
        <v>11</v>
      </c>
      <c r="H23" s="12">
        <f>SUM(E23:F23)</f>
        <v>389</v>
      </c>
      <c r="I23" s="44"/>
    </row>
    <row r="24" spans="2:9" ht="15.75" thickBot="1" x14ac:dyDescent="0.3"/>
    <row r="25" spans="2:9" ht="20.100000000000001" customHeight="1" thickBot="1" x14ac:dyDescent="0.3">
      <c r="B25" s="39" t="s">
        <v>96</v>
      </c>
      <c r="C25" s="1" t="s">
        <v>126</v>
      </c>
      <c r="D25" s="41" t="s">
        <v>47</v>
      </c>
      <c r="E25" s="9">
        <v>276</v>
      </c>
      <c r="F25" s="6">
        <v>115</v>
      </c>
      <c r="G25" s="6">
        <v>7</v>
      </c>
      <c r="H25" s="14">
        <f>SUM(E25:F25)</f>
        <v>391</v>
      </c>
      <c r="I25" s="43">
        <f>SUM(H25:H26)</f>
        <v>760</v>
      </c>
    </row>
    <row r="26" spans="2:9" ht="20.100000000000001" customHeight="1" thickBot="1" x14ac:dyDescent="0.3">
      <c r="B26" s="40"/>
      <c r="C26" s="4" t="s">
        <v>162</v>
      </c>
      <c r="D26" s="42"/>
      <c r="E26" s="8">
        <v>267</v>
      </c>
      <c r="F26" s="5">
        <v>102</v>
      </c>
      <c r="G26" s="5">
        <v>12</v>
      </c>
      <c r="H26" s="12">
        <f>SUM(E26:F26)</f>
        <v>369</v>
      </c>
      <c r="I26" s="44"/>
    </row>
    <row r="27" spans="2:9" ht="15.75" thickBot="1" x14ac:dyDescent="0.3"/>
    <row r="28" spans="2:9" ht="20.100000000000001" customHeight="1" thickBot="1" x14ac:dyDescent="0.3">
      <c r="B28" s="39" t="s">
        <v>97</v>
      </c>
      <c r="C28" s="1" t="s">
        <v>65</v>
      </c>
      <c r="D28" s="41" t="s">
        <v>47</v>
      </c>
      <c r="E28" s="9">
        <v>252</v>
      </c>
      <c r="F28" s="6">
        <v>97</v>
      </c>
      <c r="G28" s="6">
        <v>20</v>
      </c>
      <c r="H28" s="14">
        <f>SUM(E28:F28)</f>
        <v>349</v>
      </c>
      <c r="I28" s="43">
        <f>SUM(H28:H29)</f>
        <v>745</v>
      </c>
    </row>
    <row r="29" spans="2:9" ht="20.100000000000001" customHeight="1" thickBot="1" x14ac:dyDescent="0.3">
      <c r="B29" s="40"/>
      <c r="C29" s="4" t="s">
        <v>66</v>
      </c>
      <c r="D29" s="42"/>
      <c r="E29" s="8">
        <v>276</v>
      </c>
      <c r="F29" s="5">
        <v>120</v>
      </c>
      <c r="G29" s="5">
        <v>10</v>
      </c>
      <c r="H29" s="12">
        <f>SUM(E29:F29)</f>
        <v>396</v>
      </c>
      <c r="I29" s="44"/>
    </row>
    <row r="30" spans="2:9" ht="20.100000000000001" customHeight="1" thickBot="1" x14ac:dyDescent="0.3">
      <c r="C30" s="15"/>
    </row>
    <row r="31" spans="2:9" ht="20.100000000000001" customHeight="1" thickBot="1" x14ac:dyDescent="0.3">
      <c r="B31" s="39" t="s">
        <v>99</v>
      </c>
      <c r="C31" s="1" t="s">
        <v>67</v>
      </c>
      <c r="D31" s="41" t="s">
        <v>127</v>
      </c>
      <c r="E31" s="9">
        <v>260</v>
      </c>
      <c r="F31" s="6">
        <v>87</v>
      </c>
      <c r="G31" s="6">
        <v>10</v>
      </c>
      <c r="H31" s="14">
        <f>SUM(E31:F31)</f>
        <v>347</v>
      </c>
      <c r="I31" s="43">
        <f>SUM(H31:H32)</f>
        <v>733</v>
      </c>
    </row>
    <row r="32" spans="2:9" ht="20.100000000000001" customHeight="1" thickBot="1" x14ac:dyDescent="0.3">
      <c r="B32" s="40"/>
      <c r="C32" s="4" t="s">
        <v>68</v>
      </c>
      <c r="D32" s="42"/>
      <c r="E32" s="8">
        <v>285</v>
      </c>
      <c r="F32" s="5">
        <v>101</v>
      </c>
      <c r="G32" s="5">
        <v>7</v>
      </c>
      <c r="H32" s="12">
        <f>SUM(E32:F32)</f>
        <v>386</v>
      </c>
      <c r="I32" s="44"/>
    </row>
    <row r="33" spans="2:10" ht="20.100000000000001" customHeight="1" thickBot="1" x14ac:dyDescent="0.3">
      <c r="H33"/>
    </row>
    <row r="34" spans="2:10" ht="20.100000000000001" customHeight="1" thickBot="1" x14ac:dyDescent="0.3">
      <c r="B34" s="39" t="s">
        <v>102</v>
      </c>
      <c r="C34" s="1" t="s">
        <v>42</v>
      </c>
      <c r="D34" s="41" t="s">
        <v>43</v>
      </c>
      <c r="E34" s="9">
        <v>295</v>
      </c>
      <c r="F34" s="6">
        <v>113</v>
      </c>
      <c r="G34" s="6">
        <v>8</v>
      </c>
      <c r="H34" s="13">
        <f>SUM(E34:F34)</f>
        <v>408</v>
      </c>
      <c r="I34" s="43">
        <f>SUM(H34:H35)</f>
        <v>732</v>
      </c>
    </row>
    <row r="35" spans="2:10" ht="20.100000000000001" customHeight="1" thickBot="1" x14ac:dyDescent="0.3">
      <c r="B35" s="40"/>
      <c r="C35" s="4" t="s">
        <v>69</v>
      </c>
      <c r="D35" s="42"/>
      <c r="E35" s="8">
        <v>220</v>
      </c>
      <c r="F35" s="5">
        <v>104</v>
      </c>
      <c r="G35" s="5">
        <v>19</v>
      </c>
      <c r="H35" s="12">
        <f>SUM(E35:F35)</f>
        <v>324</v>
      </c>
      <c r="I35" s="44"/>
    </row>
    <row r="36" spans="2:10" ht="20.100000000000001" customHeight="1" thickBot="1" x14ac:dyDescent="0.3">
      <c r="C36" s="32"/>
      <c r="D36" s="32"/>
      <c r="E36" s="32"/>
      <c r="F36" s="32"/>
      <c r="G36" s="32"/>
      <c r="H36" s="38"/>
      <c r="I36" s="32"/>
    </row>
    <row r="37" spans="2:10" ht="20.100000000000001" customHeight="1" thickBot="1" x14ac:dyDescent="0.3">
      <c r="B37" s="39" t="s">
        <v>103</v>
      </c>
      <c r="C37" s="3" t="s">
        <v>16</v>
      </c>
      <c r="D37" s="45" t="s">
        <v>18</v>
      </c>
      <c r="E37" s="8">
        <v>255</v>
      </c>
      <c r="F37" s="5">
        <v>78</v>
      </c>
      <c r="G37" s="5">
        <v>14</v>
      </c>
      <c r="H37" s="12">
        <f>SUM(E37:F37)</f>
        <v>333</v>
      </c>
      <c r="I37" s="47">
        <f>SUM(H37:H38)</f>
        <v>720</v>
      </c>
      <c r="J37" t="s">
        <v>23</v>
      </c>
    </row>
    <row r="38" spans="2:10" ht="20.100000000000001" customHeight="1" thickBot="1" x14ac:dyDescent="0.3">
      <c r="B38" s="40"/>
      <c r="C38" s="3" t="s">
        <v>17</v>
      </c>
      <c r="D38" s="42"/>
      <c r="E38" s="8">
        <v>292</v>
      </c>
      <c r="F38" s="5">
        <v>95</v>
      </c>
      <c r="G38" s="5">
        <v>13</v>
      </c>
      <c r="H38" s="12">
        <f>SUM(E38:F38)</f>
        <v>387</v>
      </c>
      <c r="I38" s="44"/>
    </row>
    <row r="39" spans="2:10" ht="20.100000000000001" customHeight="1" x14ac:dyDescent="0.25"/>
  </sheetData>
  <mergeCells count="33">
    <mergeCell ref="B31:B32"/>
    <mergeCell ref="D31:D32"/>
    <mergeCell ref="I31:I32"/>
    <mergeCell ref="B34:B35"/>
    <mergeCell ref="D34:D35"/>
    <mergeCell ref="I34:I35"/>
    <mergeCell ref="D22:D23"/>
    <mergeCell ref="I22:I23"/>
    <mergeCell ref="B28:B29"/>
    <mergeCell ref="D28:D29"/>
    <mergeCell ref="I28:I29"/>
    <mergeCell ref="B37:B38"/>
    <mergeCell ref="D37:D38"/>
    <mergeCell ref="I37:I38"/>
    <mergeCell ref="B10:B11"/>
    <mergeCell ref="D10:D11"/>
    <mergeCell ref="I10:I11"/>
    <mergeCell ref="B25:B26"/>
    <mergeCell ref="D25:D26"/>
    <mergeCell ref="I25:I26"/>
    <mergeCell ref="B13:B14"/>
    <mergeCell ref="D13:D14"/>
    <mergeCell ref="I13:I14"/>
    <mergeCell ref="B16:B17"/>
    <mergeCell ref="D16:D17"/>
    <mergeCell ref="I16:I17"/>
    <mergeCell ref="B22:B23"/>
    <mergeCell ref="B7:B8"/>
    <mergeCell ref="D7:D8"/>
    <mergeCell ref="I7:I8"/>
    <mergeCell ref="B19:B20"/>
    <mergeCell ref="D19:D20"/>
    <mergeCell ref="I19:I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8"/>
  <sheetViews>
    <sheetView topLeftCell="A25" workbookViewId="0">
      <selection activeCell="L26" sqref="L26"/>
    </sheetView>
  </sheetViews>
  <sheetFormatPr defaultRowHeight="15" x14ac:dyDescent="0.25"/>
  <cols>
    <col min="1" max="1" width="2" customWidth="1"/>
    <col min="2" max="2" width="7.140625" customWidth="1"/>
    <col min="3" max="3" width="20.85546875" customWidth="1"/>
    <col min="4" max="4" width="18.85546875" customWidth="1"/>
    <col min="5" max="5" width="6.42578125" customWidth="1"/>
    <col min="6" max="6" width="6.28515625" customWidth="1"/>
    <col min="7" max="7" width="3.85546875" customWidth="1"/>
    <col min="8" max="8" width="6" style="10" customWidth="1"/>
    <col min="9" max="9" width="15.140625" customWidth="1"/>
  </cols>
  <sheetData>
    <row r="2" spans="2:9" ht="23.25" x14ac:dyDescent="0.35">
      <c r="B2" s="7" t="s">
        <v>13</v>
      </c>
    </row>
    <row r="3" spans="2:9" ht="24" thickBot="1" x14ac:dyDescent="0.4">
      <c r="D3" s="7" t="s">
        <v>12</v>
      </c>
    </row>
    <row r="4" spans="2:9" ht="22.5" customHeight="1" thickBot="1" x14ac:dyDescent="0.3">
      <c r="B4" s="1" t="s">
        <v>6</v>
      </c>
      <c r="C4" s="2" t="s">
        <v>8</v>
      </c>
      <c r="D4" s="2" t="s">
        <v>0</v>
      </c>
      <c r="E4" s="9" t="s">
        <v>1</v>
      </c>
      <c r="F4" s="6" t="s">
        <v>2</v>
      </c>
      <c r="G4" s="6" t="s">
        <v>4</v>
      </c>
      <c r="H4" s="11" t="s">
        <v>3</v>
      </c>
      <c r="I4" s="2" t="s">
        <v>5</v>
      </c>
    </row>
    <row r="5" spans="2:9" s="28" customFormat="1" ht="1.5" customHeight="1" thickBot="1" x14ac:dyDescent="0.3">
      <c r="B5" s="17"/>
      <c r="C5" s="17"/>
      <c r="D5" s="17"/>
      <c r="E5" s="19"/>
      <c r="F5" s="19"/>
      <c r="G5" s="19"/>
      <c r="H5" s="27"/>
      <c r="I5" s="17"/>
    </row>
    <row r="6" spans="2:9" ht="20.100000000000001" customHeight="1" thickBot="1" x14ac:dyDescent="0.3">
      <c r="B6" s="39" t="s">
        <v>87</v>
      </c>
      <c r="C6" s="1" t="s">
        <v>128</v>
      </c>
      <c r="D6" s="41" t="s">
        <v>159</v>
      </c>
      <c r="E6" s="9">
        <v>316</v>
      </c>
      <c r="F6" s="6">
        <v>123</v>
      </c>
      <c r="G6" s="6">
        <v>6</v>
      </c>
      <c r="H6" s="13">
        <f>SUM(E6:F6)</f>
        <v>439</v>
      </c>
      <c r="I6" s="43">
        <f>SUM(H6:H7)</f>
        <v>827</v>
      </c>
    </row>
    <row r="7" spans="2:9" ht="20.100000000000001" customHeight="1" thickBot="1" x14ac:dyDescent="0.3">
      <c r="B7" s="40"/>
      <c r="C7" s="4" t="s">
        <v>129</v>
      </c>
      <c r="D7" s="42"/>
      <c r="E7" s="8">
        <v>302</v>
      </c>
      <c r="F7" s="5">
        <v>86</v>
      </c>
      <c r="G7" s="5">
        <v>12</v>
      </c>
      <c r="H7" s="12">
        <f>SUM(E7:F7)</f>
        <v>388</v>
      </c>
      <c r="I7" s="44"/>
    </row>
    <row r="8" spans="2:9" ht="15.75" thickBot="1" x14ac:dyDescent="0.3"/>
    <row r="9" spans="2:9" ht="20.100000000000001" customHeight="1" thickBot="1" x14ac:dyDescent="0.3">
      <c r="B9" s="39" t="s">
        <v>89</v>
      </c>
      <c r="C9" s="1" t="s">
        <v>130</v>
      </c>
      <c r="D9" s="41" t="s">
        <v>159</v>
      </c>
      <c r="E9" s="9">
        <v>305</v>
      </c>
      <c r="F9" s="6">
        <v>125</v>
      </c>
      <c r="G9" s="6">
        <v>4</v>
      </c>
      <c r="H9" s="13">
        <f>SUM(E9:F9)</f>
        <v>430</v>
      </c>
      <c r="I9" s="43">
        <f>SUM(H9:H10)</f>
        <v>822</v>
      </c>
    </row>
    <row r="10" spans="2:9" ht="20.100000000000001" customHeight="1" thickBot="1" x14ac:dyDescent="0.3">
      <c r="B10" s="40"/>
      <c r="C10" s="4" t="s">
        <v>131</v>
      </c>
      <c r="D10" s="42"/>
      <c r="E10" s="8">
        <v>290</v>
      </c>
      <c r="F10" s="5">
        <v>102</v>
      </c>
      <c r="G10" s="5">
        <v>12</v>
      </c>
      <c r="H10" s="12">
        <f>SUM(E10:F10)</f>
        <v>392</v>
      </c>
      <c r="I10" s="44"/>
    </row>
    <row r="11" spans="2:9" ht="15.75" thickBot="1" x14ac:dyDescent="0.3">
      <c r="C11" s="32"/>
      <c r="D11" s="32"/>
      <c r="E11" s="32"/>
      <c r="F11" s="32"/>
      <c r="G11" s="32"/>
      <c r="H11" s="38"/>
      <c r="I11" s="32"/>
    </row>
    <row r="12" spans="2:9" ht="20.100000000000001" customHeight="1" thickBot="1" x14ac:dyDescent="0.3">
      <c r="B12" s="39" t="s">
        <v>90</v>
      </c>
      <c r="C12" s="3" t="s">
        <v>70</v>
      </c>
      <c r="D12" s="45" t="s">
        <v>72</v>
      </c>
      <c r="E12" s="8">
        <v>273</v>
      </c>
      <c r="F12" s="5">
        <v>123</v>
      </c>
      <c r="G12" s="5">
        <v>5</v>
      </c>
      <c r="H12" s="12">
        <f>SUM(E12:F12)</f>
        <v>396</v>
      </c>
      <c r="I12" s="47">
        <f>SUM(H12:H13)</f>
        <v>817</v>
      </c>
    </row>
    <row r="13" spans="2:9" ht="20.100000000000001" customHeight="1" thickBot="1" x14ac:dyDescent="0.3">
      <c r="B13" s="40"/>
      <c r="C13" s="3" t="s">
        <v>71</v>
      </c>
      <c r="D13" s="42"/>
      <c r="E13" s="8">
        <v>287</v>
      </c>
      <c r="F13" s="5">
        <v>134</v>
      </c>
      <c r="G13" s="5">
        <v>3</v>
      </c>
      <c r="H13" s="12">
        <f>SUM(E13:F13)</f>
        <v>421</v>
      </c>
      <c r="I13" s="44"/>
    </row>
    <row r="14" spans="2:9" ht="15.75" thickBot="1" x14ac:dyDescent="0.3"/>
    <row r="15" spans="2:9" ht="20.100000000000001" customHeight="1" thickBot="1" x14ac:dyDescent="0.3">
      <c r="B15" s="39" t="s">
        <v>91</v>
      </c>
      <c r="C15" s="1" t="s">
        <v>73</v>
      </c>
      <c r="D15" s="41" t="s">
        <v>18</v>
      </c>
      <c r="E15" s="9">
        <v>277</v>
      </c>
      <c r="F15" s="6">
        <v>141</v>
      </c>
      <c r="G15" s="6">
        <v>3</v>
      </c>
      <c r="H15" s="13">
        <f>SUM(E15:F15)</f>
        <v>418</v>
      </c>
      <c r="I15" s="43">
        <f>SUM(H15:H16)</f>
        <v>800</v>
      </c>
    </row>
    <row r="16" spans="2:9" ht="20.100000000000001" customHeight="1" thickBot="1" x14ac:dyDescent="0.3">
      <c r="B16" s="40"/>
      <c r="C16" s="4" t="s">
        <v>74</v>
      </c>
      <c r="D16" s="42"/>
      <c r="E16" s="8">
        <v>267</v>
      </c>
      <c r="F16" s="5">
        <v>115</v>
      </c>
      <c r="G16" s="5">
        <v>7</v>
      </c>
      <c r="H16" s="12">
        <f>SUM(E16:F16)</f>
        <v>382</v>
      </c>
      <c r="I16" s="44"/>
    </row>
    <row r="17" spans="2:9" ht="15.75" thickBot="1" x14ac:dyDescent="0.3"/>
    <row r="18" spans="2:9" ht="20.100000000000001" customHeight="1" thickBot="1" x14ac:dyDescent="0.3">
      <c r="B18" s="39" t="s">
        <v>94</v>
      </c>
      <c r="C18" s="1" t="s">
        <v>75</v>
      </c>
      <c r="D18" s="41" t="s">
        <v>77</v>
      </c>
      <c r="E18" s="9">
        <v>269</v>
      </c>
      <c r="F18" s="6">
        <v>115</v>
      </c>
      <c r="G18" s="6">
        <v>11</v>
      </c>
      <c r="H18" s="14">
        <f>SUM(E18:F18)</f>
        <v>384</v>
      </c>
      <c r="I18" s="43">
        <f>SUM(H18:H19)</f>
        <v>778</v>
      </c>
    </row>
    <row r="19" spans="2:9" ht="20.100000000000001" customHeight="1" thickBot="1" x14ac:dyDescent="0.3">
      <c r="B19" s="40"/>
      <c r="C19" s="4" t="s">
        <v>76</v>
      </c>
      <c r="D19" s="42"/>
      <c r="E19" s="8">
        <v>281</v>
      </c>
      <c r="F19" s="5">
        <v>113</v>
      </c>
      <c r="G19" s="5">
        <v>13</v>
      </c>
      <c r="H19" s="12">
        <f>SUM(E19:F19)</f>
        <v>394</v>
      </c>
      <c r="I19" s="44"/>
    </row>
    <row r="20" spans="2:9" ht="15.75" thickBot="1" x14ac:dyDescent="0.3"/>
    <row r="21" spans="2:9" ht="20.100000000000001" customHeight="1" thickBot="1" x14ac:dyDescent="0.3">
      <c r="B21" s="39" t="s">
        <v>95</v>
      </c>
      <c r="C21" s="1" t="s">
        <v>132</v>
      </c>
      <c r="D21" s="41" t="s">
        <v>134</v>
      </c>
      <c r="E21" s="9">
        <v>276</v>
      </c>
      <c r="F21" s="6">
        <v>120</v>
      </c>
      <c r="G21" s="6">
        <v>12</v>
      </c>
      <c r="H21" s="13">
        <f>SUM(E21:F21)</f>
        <v>396</v>
      </c>
      <c r="I21" s="43">
        <f>SUM(H21:H22)</f>
        <v>775</v>
      </c>
    </row>
    <row r="22" spans="2:9" ht="20.100000000000001" customHeight="1" thickBot="1" x14ac:dyDescent="0.3">
      <c r="B22" s="40"/>
      <c r="C22" s="4" t="s">
        <v>133</v>
      </c>
      <c r="D22" s="42"/>
      <c r="E22" s="8">
        <v>283</v>
      </c>
      <c r="F22" s="5">
        <v>96</v>
      </c>
      <c r="G22" s="5"/>
      <c r="H22" s="12">
        <f>SUM(E22:F22)</f>
        <v>379</v>
      </c>
      <c r="I22" s="44"/>
    </row>
    <row r="23" spans="2:9" ht="15.75" thickBot="1" x14ac:dyDescent="0.3"/>
    <row r="24" spans="2:9" ht="20.100000000000001" customHeight="1" thickBot="1" x14ac:dyDescent="0.3">
      <c r="B24" s="39" t="s">
        <v>96</v>
      </c>
      <c r="C24" s="1" t="s">
        <v>135</v>
      </c>
      <c r="D24" s="41" t="s">
        <v>137</v>
      </c>
      <c r="E24" s="9">
        <v>259</v>
      </c>
      <c r="F24" s="6">
        <v>97</v>
      </c>
      <c r="G24" s="6">
        <v>14</v>
      </c>
      <c r="H24" s="13">
        <f>SUM(E24:F24)</f>
        <v>356</v>
      </c>
      <c r="I24" s="43">
        <f>SUM(H24:H25)</f>
        <v>771</v>
      </c>
    </row>
    <row r="25" spans="2:9" ht="20.100000000000001" customHeight="1" thickBot="1" x14ac:dyDescent="0.3">
      <c r="B25" s="40"/>
      <c r="C25" s="4" t="s">
        <v>136</v>
      </c>
      <c r="D25" s="42"/>
      <c r="E25" s="8">
        <v>300</v>
      </c>
      <c r="F25" s="5">
        <v>115</v>
      </c>
      <c r="G25" s="5">
        <v>11</v>
      </c>
      <c r="H25" s="12">
        <f>SUM(E25:F25)</f>
        <v>415</v>
      </c>
      <c r="I25" s="44"/>
    </row>
    <row r="26" spans="2:9" ht="15.75" thickBot="1" x14ac:dyDescent="0.3"/>
    <row r="27" spans="2:9" ht="20.100000000000001" customHeight="1" thickBot="1" x14ac:dyDescent="0.3">
      <c r="B27" s="39" t="s">
        <v>97</v>
      </c>
      <c r="C27" s="1" t="s">
        <v>79</v>
      </c>
      <c r="D27" s="41" t="s">
        <v>78</v>
      </c>
      <c r="E27" s="9">
        <v>269</v>
      </c>
      <c r="F27" s="6">
        <v>129</v>
      </c>
      <c r="G27" s="6">
        <v>13</v>
      </c>
      <c r="H27" s="13">
        <f>SUM(E27:F27)</f>
        <v>398</v>
      </c>
      <c r="I27" s="43">
        <f>SUM(H27:H28)</f>
        <v>764</v>
      </c>
    </row>
    <row r="28" spans="2:9" ht="20.100000000000001" customHeight="1" thickBot="1" x14ac:dyDescent="0.3">
      <c r="B28" s="40"/>
      <c r="C28" s="4" t="s">
        <v>138</v>
      </c>
      <c r="D28" s="42"/>
      <c r="E28" s="8">
        <v>270</v>
      </c>
      <c r="F28" s="5">
        <v>96</v>
      </c>
      <c r="G28" s="5">
        <v>15</v>
      </c>
      <c r="H28" s="12">
        <f>SUM(E28:F28)</f>
        <v>366</v>
      </c>
      <c r="I28" s="44"/>
    </row>
    <row r="29" spans="2:9" ht="15.75" thickBot="1" x14ac:dyDescent="0.3"/>
    <row r="30" spans="2:9" ht="20.100000000000001" customHeight="1" thickBot="1" x14ac:dyDescent="0.3">
      <c r="B30" s="39" t="s">
        <v>99</v>
      </c>
      <c r="C30" s="1" t="s">
        <v>140</v>
      </c>
      <c r="D30" s="41" t="s">
        <v>139</v>
      </c>
      <c r="E30" s="9">
        <v>261</v>
      </c>
      <c r="F30" s="6">
        <v>98</v>
      </c>
      <c r="G30" s="6">
        <v>9</v>
      </c>
      <c r="H30" s="13">
        <f>SUM(E30:F30)</f>
        <v>359</v>
      </c>
      <c r="I30" s="43">
        <f>SUM(H30:H31)</f>
        <v>760</v>
      </c>
    </row>
    <row r="31" spans="2:9" ht="20.100000000000001" customHeight="1" thickBot="1" x14ac:dyDescent="0.3">
      <c r="B31" s="40"/>
      <c r="C31" s="4" t="s">
        <v>141</v>
      </c>
      <c r="D31" s="42"/>
      <c r="E31" s="8">
        <v>272</v>
      </c>
      <c r="F31" s="5">
        <v>129</v>
      </c>
      <c r="G31" s="5">
        <v>3</v>
      </c>
      <c r="H31" s="12">
        <f>SUM(E31:F31)</f>
        <v>401</v>
      </c>
      <c r="I31" s="44"/>
    </row>
    <row r="32" spans="2:9" ht="15.75" thickBot="1" x14ac:dyDescent="0.3"/>
    <row r="33" spans="2:9" ht="20.100000000000001" customHeight="1" thickBot="1" x14ac:dyDescent="0.3">
      <c r="B33" s="39" t="s">
        <v>102</v>
      </c>
      <c r="C33" s="1" t="s">
        <v>142</v>
      </c>
      <c r="D33" s="41" t="s">
        <v>144</v>
      </c>
      <c r="E33" s="9">
        <v>272</v>
      </c>
      <c r="F33" s="6">
        <v>123</v>
      </c>
      <c r="G33" s="6">
        <v>10</v>
      </c>
      <c r="H33" s="13">
        <f>SUM(E33:F33)</f>
        <v>395</v>
      </c>
      <c r="I33" s="43">
        <f>SUM(H33:H34)</f>
        <v>756</v>
      </c>
    </row>
    <row r="34" spans="2:9" ht="20.100000000000001" customHeight="1" thickBot="1" x14ac:dyDescent="0.3">
      <c r="B34" s="40"/>
      <c r="C34" s="4" t="s">
        <v>143</v>
      </c>
      <c r="D34" s="42"/>
      <c r="E34" s="8">
        <v>262</v>
      </c>
      <c r="F34" s="5">
        <v>99</v>
      </c>
      <c r="G34" s="5">
        <v>16</v>
      </c>
      <c r="H34" s="12">
        <f>SUM(E34:F34)</f>
        <v>361</v>
      </c>
      <c r="I34" s="44"/>
    </row>
    <row r="35" spans="2:9" ht="15.75" thickBot="1" x14ac:dyDescent="0.3"/>
    <row r="36" spans="2:9" ht="20.100000000000001" customHeight="1" thickBot="1" x14ac:dyDescent="0.3">
      <c r="B36" s="39" t="s">
        <v>103</v>
      </c>
      <c r="C36" s="1" t="s">
        <v>145</v>
      </c>
      <c r="D36" s="41" t="s">
        <v>147</v>
      </c>
      <c r="E36" s="9">
        <v>282</v>
      </c>
      <c r="F36" s="6">
        <v>97</v>
      </c>
      <c r="G36" s="6">
        <v>15</v>
      </c>
      <c r="H36" s="13">
        <f>SUM(E36:F36)</f>
        <v>379</v>
      </c>
      <c r="I36" s="43">
        <f>SUM(H36:H37)</f>
        <v>749</v>
      </c>
    </row>
    <row r="37" spans="2:9" ht="20.100000000000001" customHeight="1" thickBot="1" x14ac:dyDescent="0.3">
      <c r="B37" s="40"/>
      <c r="C37" s="4" t="s">
        <v>146</v>
      </c>
      <c r="D37" s="42"/>
      <c r="E37" s="8">
        <v>273</v>
      </c>
      <c r="F37" s="5">
        <v>97</v>
      </c>
      <c r="G37" s="5">
        <v>12</v>
      </c>
      <c r="H37" s="12">
        <f>SUM(E37:F37)</f>
        <v>370</v>
      </c>
      <c r="I37" s="44"/>
    </row>
    <row r="38" spans="2:9" ht="15.75" thickBot="1" x14ac:dyDescent="0.3"/>
    <row r="39" spans="2:9" ht="20.100000000000001" customHeight="1" thickBot="1" x14ac:dyDescent="0.3">
      <c r="B39" s="39" t="s">
        <v>104</v>
      </c>
      <c r="C39" s="1" t="s">
        <v>148</v>
      </c>
      <c r="D39" s="41" t="s">
        <v>137</v>
      </c>
      <c r="E39" s="9">
        <v>260</v>
      </c>
      <c r="F39" s="6">
        <v>115</v>
      </c>
      <c r="G39" s="6">
        <v>10</v>
      </c>
      <c r="H39" s="13">
        <f>SUM(E39:F39)</f>
        <v>375</v>
      </c>
      <c r="I39" s="43">
        <f>SUM(H39:H40)</f>
        <v>747</v>
      </c>
    </row>
    <row r="40" spans="2:9" ht="20.100000000000001" customHeight="1" thickBot="1" x14ac:dyDescent="0.3">
      <c r="B40" s="40"/>
      <c r="C40" s="4" t="s">
        <v>149</v>
      </c>
      <c r="D40" s="42"/>
      <c r="E40" s="8">
        <v>268</v>
      </c>
      <c r="F40" s="5">
        <v>104</v>
      </c>
      <c r="G40" s="5">
        <v>8</v>
      </c>
      <c r="H40" s="12">
        <f>SUM(E40:F40)</f>
        <v>372</v>
      </c>
      <c r="I40" s="44"/>
    </row>
    <row r="41" spans="2:9" ht="15.75" thickBot="1" x14ac:dyDescent="0.3"/>
    <row r="42" spans="2:9" ht="20.100000000000001" customHeight="1" thickBot="1" x14ac:dyDescent="0.3">
      <c r="B42" s="39" t="s">
        <v>105</v>
      </c>
      <c r="C42" s="1" t="s">
        <v>150</v>
      </c>
      <c r="D42" s="41" t="s">
        <v>78</v>
      </c>
      <c r="E42" s="9">
        <v>248</v>
      </c>
      <c r="F42" s="6">
        <v>122</v>
      </c>
      <c r="G42" s="6">
        <v>11</v>
      </c>
      <c r="H42" s="13">
        <f>SUM(E42:F42)</f>
        <v>370</v>
      </c>
      <c r="I42" s="43">
        <f>SUM(H42:H43)</f>
        <v>739</v>
      </c>
    </row>
    <row r="43" spans="2:9" ht="20.100000000000001" customHeight="1" thickBot="1" x14ac:dyDescent="0.3">
      <c r="B43" s="40"/>
      <c r="C43" s="4" t="s">
        <v>151</v>
      </c>
      <c r="D43" s="42"/>
      <c r="E43" s="8">
        <v>273</v>
      </c>
      <c r="F43" s="5">
        <v>96</v>
      </c>
      <c r="G43" s="5">
        <v>15</v>
      </c>
      <c r="H43" s="12">
        <f>SUM(E43:F43)</f>
        <v>369</v>
      </c>
      <c r="I43" s="44"/>
    </row>
    <row r="44" spans="2:9" ht="15.75" thickBot="1" x14ac:dyDescent="0.3"/>
    <row r="45" spans="2:9" ht="20.100000000000001" customHeight="1" thickBot="1" x14ac:dyDescent="0.3">
      <c r="B45" s="39" t="s">
        <v>106</v>
      </c>
      <c r="C45" s="1" t="s">
        <v>152</v>
      </c>
      <c r="D45" s="41" t="s">
        <v>154</v>
      </c>
      <c r="E45" s="9">
        <v>289</v>
      </c>
      <c r="F45" s="6">
        <v>96</v>
      </c>
      <c r="G45" s="6">
        <v>14</v>
      </c>
      <c r="H45" s="13">
        <f>SUM(E45:F45)</f>
        <v>385</v>
      </c>
      <c r="I45" s="43">
        <f>SUM(H45:H46)</f>
        <v>736</v>
      </c>
    </row>
    <row r="46" spans="2:9" ht="20.100000000000001" customHeight="1" thickBot="1" x14ac:dyDescent="0.3">
      <c r="B46" s="40"/>
      <c r="C46" s="4" t="s">
        <v>153</v>
      </c>
      <c r="D46" s="42"/>
      <c r="E46" s="8">
        <v>272</v>
      </c>
      <c r="F46" s="5">
        <v>79</v>
      </c>
      <c r="G46" s="5">
        <v>18</v>
      </c>
      <c r="H46" s="12">
        <f>SUM(E46:F46)</f>
        <v>351</v>
      </c>
      <c r="I46" s="44"/>
    </row>
    <row r="47" spans="2:9" ht="15.75" thickBot="1" x14ac:dyDescent="0.3"/>
    <row r="48" spans="2:9" ht="20.100000000000001" customHeight="1" thickBot="1" x14ac:dyDescent="0.3">
      <c r="B48" s="39" t="s">
        <v>107</v>
      </c>
      <c r="C48" s="1" t="s">
        <v>80</v>
      </c>
      <c r="D48" s="41" t="s">
        <v>77</v>
      </c>
      <c r="E48" s="9">
        <v>293</v>
      </c>
      <c r="F48" s="6">
        <v>94</v>
      </c>
      <c r="G48" s="6">
        <v>15</v>
      </c>
      <c r="H48" s="13">
        <f>SUM(E48:F48)</f>
        <v>387</v>
      </c>
      <c r="I48" s="43">
        <f>SUM(H48:H49)</f>
        <v>725</v>
      </c>
    </row>
    <row r="49" spans="2:9" ht="20.100000000000001" customHeight="1" thickBot="1" x14ac:dyDescent="0.3">
      <c r="B49" s="40"/>
      <c r="C49" s="4" t="s">
        <v>81</v>
      </c>
      <c r="D49" s="42"/>
      <c r="E49" s="8">
        <v>248</v>
      </c>
      <c r="F49" s="5">
        <v>90</v>
      </c>
      <c r="G49" s="5">
        <v>14</v>
      </c>
      <c r="H49" s="12">
        <f>SUM(E49:F49)</f>
        <v>338</v>
      </c>
      <c r="I49" s="44"/>
    </row>
    <row r="50" spans="2:9" ht="15.75" thickBot="1" x14ac:dyDescent="0.3"/>
    <row r="51" spans="2:9" ht="20.100000000000001" customHeight="1" thickBot="1" x14ac:dyDescent="0.3">
      <c r="B51" s="39" t="s">
        <v>111</v>
      </c>
      <c r="C51" s="1" t="s">
        <v>155</v>
      </c>
      <c r="D51" s="41" t="s">
        <v>154</v>
      </c>
      <c r="E51" s="9">
        <v>278</v>
      </c>
      <c r="F51" s="6">
        <v>111</v>
      </c>
      <c r="G51" s="6">
        <v>8</v>
      </c>
      <c r="H51" s="13">
        <f>SUM(E51:F51)</f>
        <v>389</v>
      </c>
      <c r="I51" s="43">
        <f>SUM(H51:H52)</f>
        <v>720</v>
      </c>
    </row>
    <row r="52" spans="2:9" ht="20.100000000000001" customHeight="1" thickBot="1" x14ac:dyDescent="0.3">
      <c r="B52" s="40"/>
      <c r="C52" s="4" t="s">
        <v>156</v>
      </c>
      <c r="D52" s="42"/>
      <c r="E52" s="8">
        <v>255</v>
      </c>
      <c r="F52" s="5">
        <v>76</v>
      </c>
      <c r="G52" s="5">
        <v>23</v>
      </c>
      <c r="H52" s="12">
        <f>SUM(E52:F52)</f>
        <v>331</v>
      </c>
      <c r="I52" s="44"/>
    </row>
    <row r="53" spans="2:9" ht="15.75" thickBot="1" x14ac:dyDescent="0.3"/>
    <row r="54" spans="2:9" ht="20.100000000000001" customHeight="1" thickBot="1" x14ac:dyDescent="0.3">
      <c r="B54" s="39" t="s">
        <v>112</v>
      </c>
      <c r="C54" s="1" t="s">
        <v>82</v>
      </c>
      <c r="D54" s="41" t="s">
        <v>72</v>
      </c>
      <c r="E54" s="9">
        <v>255</v>
      </c>
      <c r="F54" s="6">
        <v>101</v>
      </c>
      <c r="G54" s="6">
        <v>15</v>
      </c>
      <c r="H54" s="14">
        <f>SUM(E54:F54)</f>
        <v>356</v>
      </c>
      <c r="I54" s="43">
        <f>SUM(H54:H55)</f>
        <v>702</v>
      </c>
    </row>
    <row r="55" spans="2:9" ht="20.100000000000001" customHeight="1" thickBot="1" x14ac:dyDescent="0.3">
      <c r="B55" s="40"/>
      <c r="C55" s="4" t="s">
        <v>83</v>
      </c>
      <c r="D55" s="42"/>
      <c r="E55" s="8">
        <v>241</v>
      </c>
      <c r="F55" s="5">
        <v>105</v>
      </c>
      <c r="G55" s="5">
        <v>15</v>
      </c>
      <c r="H55" s="12">
        <f>SUM(E55:F55)</f>
        <v>346</v>
      </c>
      <c r="I55" s="44"/>
    </row>
    <row r="56" spans="2:9" ht="15.75" thickBot="1" x14ac:dyDescent="0.3"/>
    <row r="57" spans="2:9" ht="20.100000000000001" customHeight="1" thickBot="1" x14ac:dyDescent="0.3">
      <c r="B57" s="39" t="s">
        <v>113</v>
      </c>
      <c r="C57" s="1" t="s">
        <v>85</v>
      </c>
      <c r="D57" s="41" t="s">
        <v>84</v>
      </c>
      <c r="E57" s="9">
        <v>263</v>
      </c>
      <c r="F57" s="6">
        <v>84</v>
      </c>
      <c r="G57" s="6">
        <v>17</v>
      </c>
      <c r="H57" s="14">
        <f>SUM(E57:F57)</f>
        <v>347</v>
      </c>
      <c r="I57" s="43">
        <f>SUM(H57:H58)</f>
        <v>680</v>
      </c>
    </row>
    <row r="58" spans="2:9" ht="20.100000000000001" customHeight="1" thickBot="1" x14ac:dyDescent="0.3">
      <c r="B58" s="40"/>
      <c r="C58" s="4" t="s">
        <v>86</v>
      </c>
      <c r="D58" s="42"/>
      <c r="E58" s="8">
        <v>255</v>
      </c>
      <c r="F58" s="5">
        <v>78</v>
      </c>
      <c r="G58" s="5">
        <v>15</v>
      </c>
      <c r="H58" s="12">
        <f>SUM(E58:F58)</f>
        <v>333</v>
      </c>
      <c r="I58" s="44"/>
    </row>
    <row r="59" spans="2:9" ht="20.100000000000001" customHeight="1" thickBot="1" x14ac:dyDescent="0.3"/>
    <row r="60" spans="2:9" ht="20.100000000000001" customHeight="1" thickBot="1" x14ac:dyDescent="0.3">
      <c r="B60" s="39" t="s">
        <v>114</v>
      </c>
      <c r="C60" s="1" t="s">
        <v>157</v>
      </c>
      <c r="D60" s="41" t="s">
        <v>144</v>
      </c>
      <c r="E60" s="9">
        <v>240</v>
      </c>
      <c r="F60" s="6">
        <v>75</v>
      </c>
      <c r="G60" s="6">
        <v>20</v>
      </c>
      <c r="H60" s="14">
        <f>SUM(E60:F60)</f>
        <v>315</v>
      </c>
      <c r="I60" s="43">
        <f>SUM(H60:H61)</f>
        <v>652</v>
      </c>
    </row>
    <row r="61" spans="2:9" ht="20.100000000000001" customHeight="1" thickBot="1" x14ac:dyDescent="0.3">
      <c r="B61" s="40"/>
      <c r="C61" s="4" t="s">
        <v>158</v>
      </c>
      <c r="D61" s="42"/>
      <c r="E61" s="8">
        <v>239</v>
      </c>
      <c r="F61" s="5">
        <v>98</v>
      </c>
      <c r="G61" s="5">
        <v>16</v>
      </c>
      <c r="H61" s="12">
        <f>SUM(E61:F61)</f>
        <v>337</v>
      </c>
      <c r="I61" s="44"/>
    </row>
    <row r="62" spans="2:9" ht="20.100000000000001" customHeight="1" x14ac:dyDescent="0.25"/>
    <row r="65" ht="20.100000000000001" customHeight="1" x14ac:dyDescent="0.25"/>
    <row r="68" ht="20.100000000000001" customHeight="1" x14ac:dyDescent="0.25"/>
  </sheetData>
  <mergeCells count="57">
    <mergeCell ref="B57:B58"/>
    <mergeCell ref="D57:D58"/>
    <mergeCell ref="I57:I58"/>
    <mergeCell ref="B48:B49"/>
    <mergeCell ref="D48:D49"/>
    <mergeCell ref="I48:I49"/>
    <mergeCell ref="B54:B55"/>
    <mergeCell ref="D54:D55"/>
    <mergeCell ref="I54:I55"/>
    <mergeCell ref="B51:B52"/>
    <mergeCell ref="D51:D52"/>
    <mergeCell ref="I51:I52"/>
    <mergeCell ref="B18:B19"/>
    <mergeCell ref="D18:D19"/>
    <mergeCell ref="I18:I19"/>
    <mergeCell ref="B60:B61"/>
    <mergeCell ref="D60:D61"/>
    <mergeCell ref="I60:I61"/>
    <mergeCell ref="B21:B22"/>
    <mergeCell ref="D21:D22"/>
    <mergeCell ref="I21:I22"/>
    <mergeCell ref="B24:B25"/>
    <mergeCell ref="D24:D25"/>
    <mergeCell ref="I24:I25"/>
    <mergeCell ref="B27:B28"/>
    <mergeCell ref="D27:D28"/>
    <mergeCell ref="I27:I28"/>
    <mergeCell ref="B30:B31"/>
    <mergeCell ref="B12:B13"/>
    <mergeCell ref="D12:D13"/>
    <mergeCell ref="I12:I13"/>
    <mergeCell ref="B15:B16"/>
    <mergeCell ref="D15:D16"/>
    <mergeCell ref="I15:I16"/>
    <mergeCell ref="B6:B7"/>
    <mergeCell ref="D6:D7"/>
    <mergeCell ref="I6:I7"/>
    <mergeCell ref="B9:B10"/>
    <mergeCell ref="D9:D10"/>
    <mergeCell ref="I9:I10"/>
    <mergeCell ref="D30:D31"/>
    <mergeCell ref="I30:I31"/>
    <mergeCell ref="B33:B34"/>
    <mergeCell ref="D33:D34"/>
    <mergeCell ref="I33:I34"/>
    <mergeCell ref="B36:B37"/>
    <mergeCell ref="D36:D37"/>
    <mergeCell ref="I36:I37"/>
    <mergeCell ref="B39:B40"/>
    <mergeCell ref="D39:D40"/>
    <mergeCell ref="I39:I40"/>
    <mergeCell ref="B42:B43"/>
    <mergeCell ref="D42:D43"/>
    <mergeCell ref="I42:I43"/>
    <mergeCell ref="B45:B46"/>
    <mergeCell ref="D45:D46"/>
    <mergeCell ref="I45:I4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</vt:lpstr>
      <vt:lpstr>Ženy</vt:lpstr>
      <vt:lpstr>Smíšené</vt:lpstr>
      <vt:lpstr>Neregistrovaní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Drápela Bohumil</dc:creator>
  <cp:lastModifiedBy>Drápela Bohumil</cp:lastModifiedBy>
  <cp:lastPrinted>2016-09-13T12:33:36Z</cp:lastPrinted>
  <dcterms:created xsi:type="dcterms:W3CDTF">2016-08-23T11:54:21Z</dcterms:created>
  <dcterms:modified xsi:type="dcterms:W3CDTF">2016-09-13T13:02:59Z</dcterms:modified>
</cp:coreProperties>
</file>